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720"/>
  </bookViews>
  <sheets>
    <sheet name="ANNEX 2 COMPARATIU" sheetId="22" r:id="rId1"/>
  </sheets>
  <definedNames>
    <definedName name="_xlnm._FilterDatabase" localSheetId="0" hidden="1">'ANNEX 2 COMPARATIU'!$A$1:$L$436</definedName>
    <definedName name="_xlnm.Print_Area" localSheetId="0">'ANNEX 2 COMPARATIU'!$A:$F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34" i="22" l="1"/>
  <c r="L433" i="22"/>
  <c r="L432" i="22"/>
  <c r="L431" i="22"/>
  <c r="L430" i="22"/>
  <c r="L429" i="22"/>
  <c r="L428" i="22"/>
  <c r="L427" i="22"/>
  <c r="L426" i="22"/>
  <c r="L425" i="22"/>
  <c r="L424" i="22"/>
  <c r="L423" i="22"/>
  <c r="L422" i="22"/>
  <c r="L421" i="22"/>
  <c r="L420" i="22"/>
  <c r="L419" i="22"/>
  <c r="L418" i="22"/>
  <c r="L417" i="22"/>
  <c r="L416" i="22"/>
  <c r="L415" i="22"/>
  <c r="L414" i="22"/>
  <c r="L413" i="22"/>
  <c r="L412" i="22"/>
  <c r="L411" i="22"/>
  <c r="L410" i="22"/>
  <c r="L409" i="22"/>
  <c r="L408" i="22"/>
  <c r="L407" i="22"/>
  <c r="L406" i="22"/>
  <c r="L405" i="22"/>
  <c r="L404" i="22"/>
  <c r="L402" i="22"/>
  <c r="L401" i="22"/>
  <c r="L400" i="22"/>
  <c r="L399" i="22"/>
  <c r="L398" i="22"/>
  <c r="L397" i="22"/>
  <c r="L396" i="22"/>
  <c r="L395" i="22"/>
  <c r="L394" i="22"/>
  <c r="L393" i="22"/>
  <c r="L392" i="22"/>
  <c r="L391" i="22"/>
  <c r="L390" i="22"/>
  <c r="L388" i="22"/>
  <c r="L386" i="22"/>
  <c r="L385" i="22"/>
  <c r="L384" i="22"/>
  <c r="L383" i="22"/>
  <c r="L382" i="22"/>
  <c r="L381" i="22"/>
  <c r="L380" i="22"/>
  <c r="L379" i="22"/>
  <c r="L378" i="22"/>
  <c r="L377" i="22"/>
  <c r="L376" i="22"/>
  <c r="L375" i="22"/>
  <c r="L374" i="22"/>
  <c r="L373" i="22"/>
  <c r="L372" i="22"/>
  <c r="L371" i="22"/>
  <c r="L370" i="22"/>
  <c r="L369" i="22"/>
  <c r="L368" i="22"/>
  <c r="L367" i="22"/>
  <c r="L366" i="22"/>
  <c r="L365" i="22"/>
  <c r="L364" i="22"/>
  <c r="L363" i="22"/>
  <c r="L362" i="22"/>
  <c r="L361" i="22"/>
  <c r="L360" i="22"/>
  <c r="L359" i="22"/>
  <c r="L358" i="22"/>
  <c r="L357" i="22"/>
  <c r="L356" i="22"/>
  <c r="L355" i="22"/>
  <c r="L353" i="22"/>
  <c r="L352" i="22"/>
  <c r="L351" i="22"/>
  <c r="L350" i="22"/>
  <c r="L349" i="22"/>
  <c r="L348" i="22"/>
  <c r="L347" i="22"/>
  <c r="L346" i="22"/>
  <c r="L345" i="22"/>
  <c r="L344" i="22"/>
  <c r="L343" i="22"/>
  <c r="L342" i="22"/>
  <c r="L341" i="22"/>
  <c r="L340" i="22"/>
  <c r="L339" i="22"/>
  <c r="L338" i="22"/>
  <c r="L337" i="22"/>
  <c r="L336" i="22"/>
  <c r="L335" i="22"/>
  <c r="L334" i="22"/>
  <c r="L333" i="22"/>
  <c r="L332" i="22"/>
  <c r="L331" i="22"/>
  <c r="L330" i="22"/>
  <c r="L329" i="22"/>
  <c r="L328" i="22"/>
  <c r="L327" i="22"/>
  <c r="L326" i="22"/>
  <c r="L325" i="22"/>
  <c r="L324" i="22"/>
  <c r="L323" i="22"/>
  <c r="L322" i="22"/>
  <c r="L321" i="22"/>
  <c r="L320" i="22"/>
  <c r="L318" i="22"/>
  <c r="L317" i="22"/>
  <c r="L316" i="22"/>
  <c r="L315" i="22"/>
  <c r="L314" i="22"/>
  <c r="L313" i="22"/>
  <c r="L312" i="22"/>
  <c r="L311" i="22"/>
  <c r="L310" i="22"/>
  <c r="L309" i="22"/>
  <c r="L308" i="22"/>
  <c r="L307" i="22"/>
  <c r="L306" i="22"/>
  <c r="L305" i="22"/>
  <c r="L304" i="22"/>
  <c r="L303" i="22"/>
  <c r="L302" i="22"/>
  <c r="L301" i="22"/>
  <c r="L300" i="22"/>
  <c r="L299" i="22"/>
  <c r="L297" i="22"/>
  <c r="L296" i="22"/>
  <c r="L295" i="22"/>
  <c r="L294" i="22"/>
  <c r="L293" i="22"/>
  <c r="L292" i="22"/>
  <c r="L291" i="22"/>
  <c r="L290" i="22"/>
  <c r="L289" i="22"/>
  <c r="L288" i="22"/>
  <c r="L287" i="22"/>
  <c r="L286" i="22"/>
  <c r="L285" i="22"/>
  <c r="L284" i="22"/>
  <c r="L283" i="22"/>
  <c r="L282" i="22"/>
  <c r="L281" i="22"/>
  <c r="L280" i="22"/>
  <c r="L278" i="22"/>
  <c r="L277" i="22"/>
  <c r="L276" i="22"/>
  <c r="L275" i="22"/>
  <c r="L274" i="22"/>
  <c r="L273" i="22"/>
  <c r="L272" i="22"/>
  <c r="L271" i="22"/>
  <c r="L270" i="22"/>
  <c r="L269" i="22"/>
  <c r="L268" i="22"/>
  <c r="L267" i="22"/>
  <c r="L266" i="22"/>
  <c r="L265" i="22"/>
  <c r="L264" i="22"/>
  <c r="L263" i="22"/>
  <c r="L262" i="22"/>
  <c r="L261" i="22"/>
  <c r="L260" i="22"/>
  <c r="L259" i="22"/>
  <c r="L258" i="22"/>
  <c r="L257" i="22"/>
  <c r="L256" i="22"/>
  <c r="L255" i="22"/>
  <c r="L254" i="22"/>
  <c r="L253" i="22"/>
  <c r="L252" i="22"/>
  <c r="L251" i="22"/>
  <c r="L250" i="22"/>
  <c r="L248" i="22"/>
  <c r="L247" i="22"/>
  <c r="L246" i="22"/>
  <c r="L244" i="22"/>
  <c r="L243" i="22"/>
  <c r="L242" i="22"/>
  <c r="L241" i="22"/>
  <c r="L240" i="22"/>
  <c r="L239" i="22"/>
  <c r="L238" i="22"/>
  <c r="L237" i="22"/>
  <c r="L236" i="22"/>
  <c r="L235" i="22"/>
  <c r="L234" i="22"/>
  <c r="L233" i="22"/>
  <c r="L232" i="22"/>
  <c r="L231" i="22"/>
  <c r="L230" i="22"/>
  <c r="L229" i="22"/>
  <c r="L228" i="22"/>
  <c r="L227" i="22"/>
  <c r="L226" i="22"/>
  <c r="L225" i="22"/>
  <c r="L224" i="22"/>
  <c r="L223" i="22"/>
  <c r="L222" i="22"/>
  <c r="L221" i="22"/>
  <c r="L220" i="22"/>
  <c r="L219" i="22"/>
  <c r="L218" i="22"/>
  <c r="L217" i="22"/>
  <c r="L216" i="22"/>
  <c r="L215" i="22"/>
  <c r="L214" i="22"/>
  <c r="L213" i="22"/>
  <c r="L212" i="22"/>
  <c r="L211" i="22"/>
  <c r="L210" i="22"/>
  <c r="L209" i="22"/>
  <c r="L208" i="22"/>
  <c r="L207" i="22"/>
  <c r="L206" i="22"/>
  <c r="L205" i="22"/>
  <c r="L204" i="22"/>
  <c r="L203" i="22"/>
  <c r="L202" i="22"/>
  <c r="L201" i="22"/>
  <c r="L200" i="22"/>
  <c r="L199" i="22"/>
  <c r="L198" i="22"/>
  <c r="L196" i="22"/>
  <c r="L195" i="22"/>
  <c r="L194" i="22"/>
  <c r="L193" i="22"/>
  <c r="L192" i="22"/>
  <c r="L191" i="22"/>
  <c r="L189" i="22"/>
  <c r="L188" i="22"/>
  <c r="L187" i="22"/>
  <c r="L186" i="22"/>
  <c r="L185" i="22"/>
  <c r="L184" i="22"/>
  <c r="L183" i="22"/>
  <c r="L182" i="22"/>
  <c r="L181" i="22"/>
  <c r="L180" i="22"/>
  <c r="L179" i="22"/>
  <c r="L178" i="22"/>
  <c r="L177" i="22"/>
  <c r="L176" i="22"/>
  <c r="L175" i="22"/>
  <c r="L174" i="22"/>
  <c r="L173" i="22"/>
  <c r="L172" i="22"/>
  <c r="L170" i="22"/>
  <c r="L169" i="22"/>
  <c r="L168" i="22"/>
  <c r="L167" i="22"/>
  <c r="L166" i="22"/>
  <c r="L165" i="22"/>
  <c r="L164" i="22"/>
  <c r="L163" i="22"/>
  <c r="L162" i="22"/>
  <c r="L161" i="22"/>
  <c r="L160" i="22"/>
  <c r="L159" i="22"/>
  <c r="L158" i="22"/>
  <c r="L157" i="22"/>
  <c r="L156" i="22"/>
  <c r="L155" i="22"/>
  <c r="L154" i="22"/>
  <c r="L153" i="22"/>
  <c r="L152" i="22"/>
  <c r="L151" i="22"/>
  <c r="L150" i="22"/>
  <c r="L149" i="22"/>
  <c r="L147" i="22"/>
  <c r="L146" i="22"/>
  <c r="L145" i="22"/>
  <c r="L144" i="22"/>
  <c r="L143" i="22"/>
  <c r="L142" i="22"/>
  <c r="L141" i="22"/>
  <c r="L140" i="22"/>
  <c r="L139" i="22"/>
  <c r="L138" i="22"/>
  <c r="L137" i="22"/>
  <c r="L136" i="22"/>
  <c r="L135" i="22"/>
  <c r="L134" i="22"/>
  <c r="L133" i="22"/>
  <c r="L132" i="22"/>
  <c r="L131" i="22"/>
  <c r="L130" i="22"/>
  <c r="L129" i="22"/>
  <c r="L128" i="22"/>
  <c r="L127" i="22"/>
  <c r="L125" i="22"/>
  <c r="L124" i="22"/>
  <c r="L123" i="22"/>
  <c r="L122" i="22"/>
  <c r="L121" i="22"/>
  <c r="L120" i="22"/>
  <c r="L118" i="22"/>
  <c r="L117" i="22"/>
  <c r="L116" i="22"/>
  <c r="L115" i="22"/>
  <c r="L114" i="22"/>
  <c r="L113" i="22"/>
  <c r="L112" i="22"/>
  <c r="L111" i="22"/>
  <c r="L110" i="22"/>
  <c r="L109" i="22"/>
  <c r="L108" i="22"/>
  <c r="L107" i="22"/>
  <c r="L106" i="22"/>
  <c r="L105" i="22"/>
  <c r="L104" i="22"/>
  <c r="L103" i="22"/>
  <c r="L102" i="22"/>
  <c r="L101" i="22"/>
  <c r="L100" i="22"/>
  <c r="L99" i="22"/>
  <c r="L98" i="22"/>
  <c r="L97" i="22"/>
  <c r="L96" i="22"/>
  <c r="L95" i="22"/>
  <c r="L94" i="22"/>
  <c r="L93" i="22"/>
  <c r="L92" i="22"/>
  <c r="L91" i="22"/>
  <c r="L90" i="22"/>
  <c r="L89" i="22"/>
  <c r="L88" i="22"/>
  <c r="L87" i="22"/>
  <c r="L86" i="22"/>
  <c r="L85" i="22"/>
  <c r="L84" i="22"/>
  <c r="L83" i="22"/>
  <c r="L82" i="22"/>
  <c r="L81" i="22"/>
  <c r="L80" i="22"/>
  <c r="L79" i="22"/>
  <c r="L78" i="22"/>
  <c r="L77" i="22"/>
  <c r="L76" i="22"/>
  <c r="L74" i="22"/>
  <c r="L73" i="22"/>
  <c r="L72" i="22"/>
  <c r="L71" i="22"/>
  <c r="L70" i="22"/>
  <c r="L69" i="22"/>
  <c r="L68" i="22"/>
  <c r="L67" i="22"/>
  <c r="L66" i="22"/>
  <c r="L65" i="22"/>
  <c r="L64" i="22"/>
  <c r="L63" i="22"/>
  <c r="L62" i="22"/>
  <c r="L61" i="22"/>
  <c r="L60" i="22"/>
  <c r="L59" i="22"/>
  <c r="L58" i="22"/>
  <c r="L57" i="22"/>
  <c r="L56" i="22"/>
  <c r="L55" i="22"/>
  <c r="L54" i="22"/>
  <c r="L53" i="22"/>
  <c r="L52" i="22"/>
  <c r="L51" i="22"/>
  <c r="L50" i="22"/>
  <c r="L49" i="22"/>
  <c r="L48" i="22"/>
  <c r="L47" i="22"/>
  <c r="L45" i="22"/>
  <c r="L44" i="22"/>
  <c r="L43" i="22"/>
  <c r="L42" i="22"/>
  <c r="L41" i="22"/>
  <c r="L40" i="22"/>
  <c r="L39" i="22"/>
  <c r="L38" i="22"/>
  <c r="L37" i="22"/>
  <c r="L36" i="22"/>
  <c r="L35" i="22"/>
  <c r="L34" i="22"/>
  <c r="L33" i="22"/>
  <c r="L32" i="22"/>
  <c r="L31" i="22"/>
  <c r="L30" i="22"/>
  <c r="L29" i="22"/>
  <c r="L28" i="22"/>
  <c r="L26" i="22"/>
  <c r="L25" i="22"/>
  <c r="L24" i="22"/>
  <c r="L23" i="22"/>
  <c r="L22" i="22"/>
  <c r="L21" i="22"/>
  <c r="L19" i="22"/>
  <c r="L18" i="22"/>
  <c r="L17" i="22"/>
  <c r="L16" i="22"/>
  <c r="L15" i="22"/>
  <c r="L14" i="22"/>
  <c r="L13" i="22"/>
  <c r="L12" i="22"/>
  <c r="L11" i="22"/>
  <c r="L10" i="22"/>
  <c r="L9" i="22"/>
  <c r="L8" i="22"/>
  <c r="L7" i="22"/>
  <c r="L6" i="22"/>
  <c r="L5" i="22"/>
  <c r="L4" i="22"/>
  <c r="L3" i="22"/>
  <c r="L437" i="22" l="1"/>
  <c r="I9" i="22"/>
  <c r="I15" i="22"/>
  <c r="I36" i="22"/>
  <c r="I44" i="22"/>
  <c r="I51" i="22"/>
  <c r="I110" i="22"/>
  <c r="I142" i="22"/>
  <c r="I151" i="22"/>
  <c r="I153" i="22"/>
  <c r="I167" i="22"/>
  <c r="I186" i="22"/>
  <c r="I193" i="22"/>
  <c r="I226" i="22"/>
  <c r="I242" i="22"/>
  <c r="I254" i="22"/>
  <c r="I270" i="22"/>
  <c r="I293" i="22"/>
  <c r="I295" i="22"/>
  <c r="I302" i="22"/>
  <c r="I310" i="22"/>
  <c r="I312" i="22"/>
  <c r="I335" i="22"/>
  <c r="I343" i="22"/>
  <c r="I360" i="22"/>
  <c r="I368" i="22"/>
  <c r="I370" i="22"/>
  <c r="I376" i="22"/>
  <c r="I384" i="22"/>
  <c r="I396" i="22"/>
  <c r="I421" i="22"/>
  <c r="I11" i="22"/>
  <c r="I18" i="22"/>
  <c r="I35" i="22"/>
  <c r="I83" i="22"/>
  <c r="I91" i="22"/>
  <c r="I99" i="22"/>
  <c r="I131" i="22"/>
  <c r="I138" i="22"/>
  <c r="I143" i="22"/>
  <c r="I146" i="22"/>
  <c r="I154" i="22"/>
  <c r="I194" i="22"/>
  <c r="I196" i="22"/>
  <c r="I202" i="22"/>
  <c r="I207" i="22"/>
  <c r="I211" i="22"/>
  <c r="I235" i="22"/>
  <c r="I239" i="22"/>
  <c r="I247" i="22"/>
  <c r="I250" i="22"/>
  <c r="I255" i="22"/>
  <c r="I260" i="22"/>
  <c r="I271" i="22"/>
  <c r="I287" i="22"/>
  <c r="I290" i="22"/>
  <c r="I292" i="22"/>
  <c r="I300" i="22"/>
  <c r="I311" i="22"/>
  <c r="I324" i="22"/>
  <c r="I332" i="22"/>
  <c r="I340" i="22"/>
  <c r="I356" i="22"/>
  <c r="I359" i="22"/>
  <c r="I364" i="22"/>
  <c r="I383" i="22"/>
  <c r="I426" i="22"/>
  <c r="I29" i="22"/>
  <c r="I45" i="22"/>
  <c r="I62" i="22"/>
  <c r="I87" i="22"/>
  <c r="I103" i="22"/>
  <c r="I178" i="22"/>
  <c r="I263" i="22"/>
  <c r="I321" i="22"/>
  <c r="I385" i="22"/>
  <c r="I397" i="22"/>
  <c r="I404" i="22"/>
  <c r="I406" i="22"/>
  <c r="I172" i="22"/>
  <c r="I375" i="22"/>
  <c r="I399" i="22"/>
  <c r="I416" i="22"/>
  <c r="I257" i="22"/>
  <c r="I265" i="22"/>
  <c r="I273" i="22"/>
  <c r="I198" i="22"/>
  <c r="I161" i="22"/>
  <c r="I135" i="22"/>
  <c r="I433" i="22"/>
  <c r="I432" i="22"/>
  <c r="I425" i="22"/>
  <c r="I418" i="22"/>
  <c r="I417" i="22"/>
  <c r="I409" i="22"/>
  <c r="I408" i="22"/>
  <c r="I401" i="22"/>
  <c r="I393" i="22"/>
  <c r="I392" i="22"/>
  <c r="I390" i="22"/>
  <c r="I382" i="22"/>
  <c r="I381" i="22"/>
  <c r="I374" i="22"/>
  <c r="I373" i="22"/>
  <c r="I372" i="22"/>
  <c r="I369" i="22"/>
  <c r="I366" i="22"/>
  <c r="I365" i="22"/>
  <c r="I361" i="22"/>
  <c r="I358" i="22"/>
  <c r="I357" i="22"/>
  <c r="I350" i="22"/>
  <c r="I349" i="22"/>
  <c r="I346" i="22"/>
  <c r="I342" i="22"/>
  <c r="I341" i="22"/>
  <c r="I334" i="22"/>
  <c r="I333" i="22"/>
  <c r="I326" i="22"/>
  <c r="I325" i="22"/>
  <c r="I320" i="22"/>
  <c r="I317" i="22"/>
  <c r="I316" i="22"/>
  <c r="I309" i="22"/>
  <c r="I308" i="22"/>
  <c r="I301" i="22"/>
  <c r="I297" i="22"/>
  <c r="I294" i="22"/>
  <c r="I289" i="22"/>
  <c r="I286" i="22"/>
  <c r="I281" i="22"/>
  <c r="I277" i="22"/>
  <c r="I272" i="22"/>
  <c r="I269" i="22"/>
  <c r="I264" i="22"/>
  <c r="I261" i="22"/>
  <c r="I256" i="22"/>
  <c r="I253" i="22"/>
  <c r="I252" i="22"/>
  <c r="I248" i="22"/>
  <c r="I241" i="22"/>
  <c r="I240" i="22"/>
  <c r="I238" i="22"/>
  <c r="I233" i="22"/>
  <c r="I232" i="22"/>
  <c r="I231" i="22"/>
  <c r="I230" i="22"/>
  <c r="I225" i="22"/>
  <c r="I224" i="22"/>
  <c r="I223" i="22"/>
  <c r="I222" i="22"/>
  <c r="I217" i="22"/>
  <c r="I216" i="22"/>
  <c r="I214" i="22"/>
  <c r="I209" i="22"/>
  <c r="I208" i="22"/>
  <c r="I206" i="22"/>
  <c r="I201" i="22"/>
  <c r="I200" i="22"/>
  <c r="I199" i="22"/>
  <c r="I192" i="22"/>
  <c r="I191" i="22"/>
  <c r="I189" i="22"/>
  <c r="I185" i="22"/>
  <c r="I183" i="22"/>
  <c r="I182" i="22"/>
  <c r="I181" i="22"/>
  <c r="I177" i="22"/>
  <c r="I175" i="22"/>
  <c r="I174" i="22"/>
  <c r="I173" i="22"/>
  <c r="I170" i="22"/>
  <c r="I168" i="22"/>
  <c r="I166" i="22"/>
  <c r="I164" i="22"/>
  <c r="I160" i="22"/>
  <c r="I159" i="22"/>
  <c r="I158" i="22"/>
  <c r="I156" i="22"/>
  <c r="I152" i="22"/>
  <c r="I150" i="22"/>
  <c r="I149" i="22"/>
  <c r="I140" i="22"/>
  <c r="I139" i="22"/>
  <c r="I134" i="22"/>
  <c r="I132" i="22"/>
  <c r="I130" i="22"/>
  <c r="I124" i="22"/>
  <c r="I122" i="22"/>
  <c r="I121" i="22"/>
  <c r="I120" i="22"/>
  <c r="I117" i="22"/>
  <c r="I116" i="22"/>
  <c r="I113" i="22"/>
  <c r="I112" i="22"/>
  <c r="I109" i="22"/>
  <c r="I105" i="22"/>
  <c r="I104" i="22"/>
  <c r="I101" i="22"/>
  <c r="I100" i="22"/>
  <c r="I97" i="22"/>
  <c r="I96" i="22"/>
  <c r="I93" i="22"/>
  <c r="I89" i="22"/>
  <c r="I88" i="22"/>
  <c r="I85" i="22"/>
  <c r="I84" i="22"/>
  <c r="I81" i="22"/>
  <c r="I80" i="22"/>
  <c r="I77" i="22"/>
  <c r="I76" i="22"/>
  <c r="I74" i="22"/>
  <c r="I73" i="22"/>
  <c r="I72" i="22"/>
  <c r="I70" i="22"/>
  <c r="I68" i="22"/>
  <c r="I66" i="22"/>
  <c r="I65" i="22"/>
  <c r="I64" i="22"/>
  <c r="I60" i="22"/>
  <c r="I57" i="22"/>
  <c r="I56" i="22"/>
  <c r="I52" i="22"/>
  <c r="I50" i="22"/>
  <c r="I49" i="22"/>
  <c r="I48" i="22"/>
  <c r="I47" i="22"/>
  <c r="I42" i="22"/>
  <c r="I41" i="22"/>
  <c r="I40" i="22"/>
  <c r="I39" i="22"/>
  <c r="I38" i="22"/>
  <c r="I37" i="22"/>
  <c r="I33" i="22"/>
  <c r="I32" i="22"/>
  <c r="I31" i="22"/>
  <c r="I30" i="22"/>
  <c r="I24" i="22"/>
  <c r="I23" i="22"/>
  <c r="I22" i="22"/>
  <c r="I21" i="22"/>
  <c r="I16" i="22"/>
  <c r="I14" i="22"/>
  <c r="I8" i="22"/>
  <c r="I7" i="22"/>
  <c r="I3" i="22"/>
  <c r="F434" i="22"/>
  <c r="F433" i="22"/>
  <c r="F432" i="22"/>
  <c r="F431" i="22"/>
  <c r="F430" i="22"/>
  <c r="F429" i="22"/>
  <c r="F428" i="22"/>
  <c r="F427" i="22"/>
  <c r="F426" i="22"/>
  <c r="F425" i="22"/>
  <c r="F424" i="22"/>
  <c r="F423" i="22"/>
  <c r="F422" i="22"/>
  <c r="F421" i="22"/>
  <c r="F420" i="22"/>
  <c r="F419" i="22"/>
  <c r="F418" i="22"/>
  <c r="F417" i="22"/>
  <c r="F416" i="22"/>
  <c r="F415" i="22"/>
  <c r="F414" i="22"/>
  <c r="F413" i="22"/>
  <c r="F412" i="22"/>
  <c r="F411" i="22"/>
  <c r="F410" i="22"/>
  <c r="F409" i="22"/>
  <c r="F408" i="22"/>
  <c r="F407" i="22"/>
  <c r="F406" i="22"/>
  <c r="F405" i="22"/>
  <c r="F404" i="22"/>
  <c r="F402" i="22"/>
  <c r="F401" i="22"/>
  <c r="F400" i="22"/>
  <c r="F399" i="22"/>
  <c r="F398" i="22"/>
  <c r="F397" i="22"/>
  <c r="F396" i="22"/>
  <c r="F395" i="22"/>
  <c r="F394" i="22"/>
  <c r="F393" i="22"/>
  <c r="F392" i="22"/>
  <c r="F391" i="22"/>
  <c r="F390" i="22"/>
  <c r="F388" i="22"/>
  <c r="F386" i="22"/>
  <c r="F385" i="22"/>
  <c r="F384" i="22"/>
  <c r="F383" i="22"/>
  <c r="F382" i="22"/>
  <c r="F381" i="22"/>
  <c r="F380" i="22"/>
  <c r="F379" i="22"/>
  <c r="F378" i="22"/>
  <c r="F377" i="22"/>
  <c r="F376" i="22"/>
  <c r="F375" i="22"/>
  <c r="F374" i="22"/>
  <c r="F373" i="22"/>
  <c r="F372" i="22"/>
  <c r="F371" i="22"/>
  <c r="F370" i="22"/>
  <c r="F369" i="22"/>
  <c r="F368" i="22"/>
  <c r="F367" i="22"/>
  <c r="F366" i="22"/>
  <c r="F365" i="22"/>
  <c r="F364" i="22"/>
  <c r="F363" i="22"/>
  <c r="F362" i="22"/>
  <c r="F361" i="22"/>
  <c r="F360" i="22"/>
  <c r="F359" i="22"/>
  <c r="F358" i="22"/>
  <c r="F357" i="22"/>
  <c r="F356" i="22"/>
  <c r="F355" i="22"/>
  <c r="F353" i="22"/>
  <c r="F352" i="22"/>
  <c r="F351" i="22"/>
  <c r="F350" i="22"/>
  <c r="F349" i="22"/>
  <c r="F348" i="22"/>
  <c r="F347" i="22"/>
  <c r="F346" i="22"/>
  <c r="F345" i="22"/>
  <c r="F344" i="22"/>
  <c r="F343" i="22"/>
  <c r="F342" i="22"/>
  <c r="F341" i="22"/>
  <c r="F340" i="22"/>
  <c r="F339" i="22"/>
  <c r="F338" i="22"/>
  <c r="F337" i="22"/>
  <c r="F336" i="22"/>
  <c r="F335" i="22"/>
  <c r="F334" i="22"/>
  <c r="F333" i="22"/>
  <c r="F332" i="22"/>
  <c r="F331" i="22"/>
  <c r="F330" i="22"/>
  <c r="F329" i="22"/>
  <c r="F328" i="22"/>
  <c r="F327" i="22"/>
  <c r="F326" i="22"/>
  <c r="F325" i="22"/>
  <c r="F324" i="22"/>
  <c r="F323" i="22"/>
  <c r="F322" i="22"/>
  <c r="F321" i="22"/>
  <c r="F320" i="22"/>
  <c r="F318" i="22"/>
  <c r="F317" i="22"/>
  <c r="F316" i="22"/>
  <c r="F315" i="22"/>
  <c r="F314" i="22"/>
  <c r="F313" i="22"/>
  <c r="F312" i="22"/>
  <c r="F311" i="22"/>
  <c r="F310" i="22"/>
  <c r="F309" i="22"/>
  <c r="F308" i="22"/>
  <c r="F307" i="22"/>
  <c r="F306" i="22"/>
  <c r="F305" i="22"/>
  <c r="F304" i="22"/>
  <c r="F303" i="22"/>
  <c r="F302" i="22"/>
  <c r="F301" i="22"/>
  <c r="F300" i="22"/>
  <c r="F299" i="22"/>
  <c r="F297" i="22"/>
  <c r="F296" i="22"/>
  <c r="F295" i="22"/>
  <c r="F294" i="22"/>
  <c r="F293" i="22"/>
  <c r="F292" i="22"/>
  <c r="F291" i="22"/>
  <c r="F290" i="22"/>
  <c r="F289" i="22"/>
  <c r="F288" i="22"/>
  <c r="F287" i="22"/>
  <c r="F286" i="22"/>
  <c r="F285" i="22"/>
  <c r="F284" i="22"/>
  <c r="F283" i="22"/>
  <c r="F282" i="22"/>
  <c r="F281" i="22"/>
  <c r="F280" i="22"/>
  <c r="F278" i="22"/>
  <c r="F277" i="22"/>
  <c r="F276" i="22"/>
  <c r="F275" i="22"/>
  <c r="F274" i="22"/>
  <c r="F273" i="22"/>
  <c r="F272" i="22"/>
  <c r="F271" i="22"/>
  <c r="F270" i="22"/>
  <c r="F269" i="22"/>
  <c r="F268" i="22"/>
  <c r="F267" i="22"/>
  <c r="F266" i="22"/>
  <c r="F265" i="22"/>
  <c r="F264" i="22"/>
  <c r="F263" i="22"/>
  <c r="F262" i="22"/>
  <c r="F261" i="22"/>
  <c r="F260" i="22"/>
  <c r="F259" i="22"/>
  <c r="F258" i="22"/>
  <c r="F257" i="22"/>
  <c r="F256" i="22"/>
  <c r="F255" i="22"/>
  <c r="F254" i="22"/>
  <c r="F253" i="22"/>
  <c r="F252" i="22"/>
  <c r="F251" i="22"/>
  <c r="F250" i="22"/>
  <c r="F248" i="22"/>
  <c r="F247" i="22"/>
  <c r="F246" i="22"/>
  <c r="F244" i="22"/>
  <c r="F243" i="22"/>
  <c r="F242" i="22"/>
  <c r="F241" i="22"/>
  <c r="F240" i="22"/>
  <c r="F239" i="22"/>
  <c r="F238" i="22"/>
  <c r="F237" i="22"/>
  <c r="F236" i="22"/>
  <c r="F235" i="22"/>
  <c r="F234" i="22"/>
  <c r="F233" i="22"/>
  <c r="F232" i="22"/>
  <c r="F231" i="22"/>
  <c r="F230" i="22"/>
  <c r="F229" i="22"/>
  <c r="F228" i="22"/>
  <c r="F227" i="22"/>
  <c r="F226" i="22"/>
  <c r="F225" i="22"/>
  <c r="F224" i="22"/>
  <c r="F223" i="22"/>
  <c r="F222" i="22"/>
  <c r="F221" i="22"/>
  <c r="F220" i="22"/>
  <c r="F219" i="22"/>
  <c r="F218" i="22"/>
  <c r="F217" i="22"/>
  <c r="F216" i="22"/>
  <c r="F215" i="22"/>
  <c r="F214" i="22"/>
  <c r="F213" i="22"/>
  <c r="F212" i="22"/>
  <c r="F211" i="22"/>
  <c r="F210" i="22"/>
  <c r="F209" i="22"/>
  <c r="F208" i="22"/>
  <c r="F207" i="22"/>
  <c r="F206" i="22"/>
  <c r="F205" i="22"/>
  <c r="F204" i="22"/>
  <c r="F203" i="22"/>
  <c r="F202" i="22"/>
  <c r="F201" i="22"/>
  <c r="F200" i="22"/>
  <c r="F199" i="22"/>
  <c r="F198" i="22"/>
  <c r="F196" i="22"/>
  <c r="F195" i="22"/>
  <c r="F194" i="22"/>
  <c r="F193" i="22"/>
  <c r="F192" i="22"/>
  <c r="F191" i="22"/>
  <c r="F189" i="22"/>
  <c r="F188" i="22"/>
  <c r="F187" i="22"/>
  <c r="F186" i="22"/>
  <c r="F185" i="22"/>
  <c r="F184" i="22"/>
  <c r="F183" i="22"/>
  <c r="F182" i="22"/>
  <c r="F181" i="22"/>
  <c r="F180" i="22"/>
  <c r="F179" i="22"/>
  <c r="F178" i="22"/>
  <c r="F177" i="22"/>
  <c r="F176" i="22"/>
  <c r="F175" i="22"/>
  <c r="F174" i="22"/>
  <c r="F173" i="22"/>
  <c r="F172" i="22"/>
  <c r="F170" i="22"/>
  <c r="F169" i="22"/>
  <c r="F168" i="22"/>
  <c r="F167" i="22"/>
  <c r="F166" i="22"/>
  <c r="F165" i="22"/>
  <c r="F164" i="22"/>
  <c r="F163" i="22"/>
  <c r="F162" i="22"/>
  <c r="F161" i="22"/>
  <c r="F160" i="22"/>
  <c r="F159" i="22"/>
  <c r="F158" i="22"/>
  <c r="F157" i="22"/>
  <c r="F156" i="22"/>
  <c r="F155" i="22"/>
  <c r="F154" i="22"/>
  <c r="F153" i="22"/>
  <c r="F152" i="22"/>
  <c r="F151" i="22"/>
  <c r="F150" i="22"/>
  <c r="F149" i="22"/>
  <c r="F147" i="22"/>
  <c r="F146" i="22"/>
  <c r="F145" i="22"/>
  <c r="F144" i="22"/>
  <c r="F143" i="22"/>
  <c r="F142" i="22"/>
  <c r="F141" i="22"/>
  <c r="F140" i="22"/>
  <c r="F139" i="22"/>
  <c r="F138" i="22"/>
  <c r="F137" i="22"/>
  <c r="F136" i="22"/>
  <c r="F135" i="22"/>
  <c r="F134" i="22"/>
  <c r="F133" i="22"/>
  <c r="F132" i="22"/>
  <c r="F131" i="22"/>
  <c r="F130" i="22"/>
  <c r="F129" i="22"/>
  <c r="F128" i="22"/>
  <c r="F127" i="22"/>
  <c r="F125" i="22"/>
  <c r="F124" i="22"/>
  <c r="F123" i="22"/>
  <c r="F122" i="22"/>
  <c r="F121" i="22"/>
  <c r="F120" i="22"/>
  <c r="F118" i="22"/>
  <c r="F117" i="22"/>
  <c r="F116" i="22"/>
  <c r="F115" i="22"/>
  <c r="F114" i="22"/>
  <c r="F113" i="22"/>
  <c r="F112" i="22"/>
  <c r="F111" i="22"/>
  <c r="F110" i="22"/>
  <c r="F109" i="22"/>
  <c r="F108" i="22"/>
  <c r="F107" i="22"/>
  <c r="F106" i="22"/>
  <c r="F105" i="22"/>
  <c r="F104" i="22"/>
  <c r="F103" i="22"/>
  <c r="F102" i="22"/>
  <c r="F101" i="22"/>
  <c r="F100" i="22"/>
  <c r="F99" i="22"/>
  <c r="F98" i="22"/>
  <c r="F97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77" i="22"/>
  <c r="F76" i="22"/>
  <c r="F74" i="22"/>
  <c r="F73" i="22"/>
  <c r="F72" i="22"/>
  <c r="F71" i="22"/>
  <c r="F70" i="22"/>
  <c r="F69" i="22"/>
  <c r="F68" i="22"/>
  <c r="F67" i="22"/>
  <c r="F66" i="22"/>
  <c r="F65" i="22"/>
  <c r="F64" i="22"/>
  <c r="F63" i="22"/>
  <c r="F62" i="22"/>
  <c r="F61" i="22"/>
  <c r="F60" i="22"/>
  <c r="F59" i="22"/>
  <c r="F58" i="22"/>
  <c r="F57" i="22"/>
  <c r="F56" i="22"/>
  <c r="F55" i="22"/>
  <c r="F54" i="22"/>
  <c r="F53" i="22"/>
  <c r="F52" i="22"/>
  <c r="F51" i="22"/>
  <c r="F50" i="22"/>
  <c r="F49" i="22"/>
  <c r="F48" i="22"/>
  <c r="F47" i="22"/>
  <c r="F45" i="22"/>
  <c r="F44" i="22"/>
  <c r="F43" i="22"/>
  <c r="F42" i="22"/>
  <c r="F41" i="22"/>
  <c r="F40" i="22"/>
  <c r="F39" i="22"/>
  <c r="F38" i="22"/>
  <c r="F37" i="22"/>
  <c r="F36" i="22"/>
  <c r="F35" i="22"/>
  <c r="F34" i="22"/>
  <c r="F33" i="22"/>
  <c r="F32" i="22"/>
  <c r="F31" i="22"/>
  <c r="F30" i="22"/>
  <c r="F29" i="22"/>
  <c r="F28" i="22"/>
  <c r="F26" i="22"/>
  <c r="F25" i="22"/>
  <c r="F24" i="22"/>
  <c r="F23" i="22"/>
  <c r="F22" i="22"/>
  <c r="F21" i="22"/>
  <c r="F19" i="22"/>
  <c r="F18" i="22"/>
  <c r="F17" i="22"/>
  <c r="F16" i="22"/>
  <c r="F15" i="22"/>
  <c r="F14" i="22"/>
  <c r="F13" i="22"/>
  <c r="F12" i="22"/>
  <c r="F11" i="22"/>
  <c r="F10" i="22"/>
  <c r="F9" i="22"/>
  <c r="F8" i="22"/>
  <c r="F7" i="22"/>
  <c r="F6" i="22"/>
  <c r="F5" i="22"/>
  <c r="F4" i="22"/>
  <c r="F3" i="22"/>
  <c r="I26" i="22" l="1"/>
  <c r="I353" i="22"/>
  <c r="I218" i="22"/>
  <c r="I61" i="22"/>
  <c r="I92" i="22"/>
  <c r="I108" i="22"/>
  <c r="I125" i="22"/>
  <c r="I136" i="22"/>
  <c r="I176" i="22"/>
  <c r="I285" i="22"/>
  <c r="I304" i="22"/>
  <c r="I234" i="22"/>
  <c r="I86" i="22"/>
  <c r="I102" i="22"/>
  <c r="I184" i="22"/>
  <c r="I276" i="22"/>
  <c r="I318" i="22"/>
  <c r="I210" i="22"/>
  <c r="I405" i="22"/>
  <c r="I67" i="22"/>
  <c r="I59" i="22"/>
  <c r="I268" i="22"/>
  <c r="I348" i="22"/>
  <c r="I423" i="22"/>
  <c r="I434" i="22"/>
  <c r="I163" i="22"/>
  <c r="I43" i="22"/>
  <c r="I410" i="22"/>
  <c r="I34" i="22"/>
  <c r="I58" i="22"/>
  <c r="I282" i="22"/>
  <c r="I306" i="22"/>
  <c r="I314" i="22"/>
  <c r="I327" i="22"/>
  <c r="I415" i="22"/>
  <c r="I123" i="22"/>
  <c r="I291" i="22"/>
  <c r="I323" i="22"/>
  <c r="I362" i="22"/>
  <c r="I4" i="22"/>
  <c r="I25" i="22"/>
  <c r="I5" i="22"/>
  <c r="I12" i="22"/>
  <c r="I6" i="22"/>
  <c r="I13" i="22"/>
  <c r="I413" i="22"/>
  <c r="I19" i="22"/>
  <c r="I322" i="22"/>
  <c r="I137" i="22"/>
  <c r="I278" i="22"/>
  <c r="I329" i="22"/>
  <c r="I179" i="22"/>
  <c r="I53" i="22"/>
  <c r="I78" i="22"/>
  <c r="I94" i="22"/>
  <c r="I128" i="22"/>
  <c r="I144" i="22"/>
  <c r="I195" i="22"/>
  <c r="I280" i="22"/>
  <c r="I330" i="22"/>
  <c r="I337" i="22"/>
  <c r="I377" i="22"/>
  <c r="I414" i="22"/>
  <c r="I429" i="22"/>
  <c r="I111" i="22"/>
  <c r="I162" i="22"/>
  <c r="I313" i="22"/>
  <c r="I378" i="22"/>
  <c r="I386" i="22"/>
  <c r="I394" i="22"/>
  <c r="I422" i="22"/>
  <c r="I169" i="22"/>
  <c r="I262" i="22"/>
  <c r="I10" i="22"/>
  <c r="I54" i="22"/>
  <c r="I69" i="22"/>
  <c r="I79" i="22"/>
  <c r="I95" i="22"/>
  <c r="I118" i="22"/>
  <c r="I129" i="22"/>
  <c r="I145" i="22"/>
  <c r="I338" i="22"/>
  <c r="I345" i="22"/>
  <c r="I402" i="22"/>
  <c r="I430" i="22"/>
  <c r="I305" i="22"/>
  <c r="I215" i="22"/>
  <c r="I219" i="22"/>
  <c r="I303" i="22"/>
  <c r="I367" i="22"/>
  <c r="I388" i="22"/>
  <c r="I407" i="22"/>
  <c r="I424" i="22"/>
  <c r="I115" i="22"/>
  <c r="I155" i="22"/>
  <c r="I243" i="22"/>
  <c r="I251" i="22"/>
  <c r="I267" i="22"/>
  <c r="I347" i="22"/>
  <c r="I351" i="22"/>
  <c r="I431" i="22"/>
  <c r="I187" i="22"/>
  <c r="I203" i="22"/>
  <c r="I283" i="22"/>
  <c r="I227" i="22"/>
  <c r="I339" i="22"/>
  <c r="I107" i="22"/>
  <c r="I147" i="22"/>
  <c r="I275" i="22"/>
  <c r="I284" i="22"/>
  <c r="I380" i="22"/>
  <c r="I391" i="22"/>
  <c r="I395" i="22"/>
  <c r="I400" i="22"/>
  <c r="I259" i="22"/>
  <c r="I331" i="22"/>
  <c r="I411" i="22"/>
  <c r="I419" i="22"/>
  <c r="I427" i="22"/>
  <c r="I412" i="22"/>
  <c r="I420" i="22"/>
  <c r="I428" i="22"/>
  <c r="I398" i="22"/>
  <c r="I363" i="22"/>
  <c r="I371" i="22"/>
  <c r="I379" i="22"/>
  <c r="I355" i="22"/>
  <c r="I328" i="22"/>
  <c r="I336" i="22"/>
  <c r="I344" i="22"/>
  <c r="I352" i="22"/>
  <c r="I307" i="22"/>
  <c r="I315" i="22"/>
  <c r="I299" i="22"/>
  <c r="I288" i="22"/>
  <c r="I296" i="22"/>
  <c r="I258" i="22"/>
  <c r="I266" i="22"/>
  <c r="I274" i="22"/>
  <c r="I246" i="22"/>
  <c r="I204" i="22"/>
  <c r="I212" i="22"/>
  <c r="I220" i="22"/>
  <c r="I228" i="22"/>
  <c r="I236" i="22"/>
  <c r="I244" i="22"/>
  <c r="I205" i="22"/>
  <c r="I213" i="22"/>
  <c r="I221" i="22"/>
  <c r="I229" i="22"/>
  <c r="I237" i="22"/>
  <c r="I180" i="22"/>
  <c r="I188" i="22"/>
  <c r="I157" i="22"/>
  <c r="I165" i="22"/>
  <c r="I133" i="22"/>
  <c r="I141" i="22"/>
  <c r="I127" i="22"/>
  <c r="I82" i="22"/>
  <c r="I90" i="22"/>
  <c r="I98" i="22"/>
  <c r="I106" i="22"/>
  <c r="I114" i="22"/>
  <c r="I55" i="22"/>
  <c r="I63" i="22"/>
  <c r="I71" i="22"/>
  <c r="I28" i="22"/>
  <c r="I17" i="22"/>
  <c r="F437" i="22"/>
  <c r="I437" i="22" l="1"/>
</calcChain>
</file>

<file path=xl/sharedStrings.xml><?xml version="1.0" encoding="utf-8"?>
<sst xmlns="http://schemas.openxmlformats.org/spreadsheetml/2006/main" count="859" uniqueCount="445">
  <si>
    <t>UN</t>
  </si>
  <si>
    <t>M</t>
  </si>
  <si>
    <t>VALVULA ESFERA PVC LLISA TIPUS JIMTEN 40</t>
  </si>
  <si>
    <t>VALVULA ESFERA PVC LLISA TIPUS JIMTEN 50</t>
  </si>
  <si>
    <t>SOLENOIDE 24 V  ELECTROVALVULES NELSON</t>
  </si>
  <si>
    <t>ABRAÇADERA AVK BANDA SIMPLE  60-67 L150</t>
  </si>
  <si>
    <t>ABRAÇADERA AVK BANDA SIMPLE  70-77 L150</t>
  </si>
  <si>
    <t>ABRAÇADERA AVK BANDA SIMPLE  73-80 L150</t>
  </si>
  <si>
    <t>ABRAÇADERA AVK BANDA SIMPLE  76-83 L150</t>
  </si>
  <si>
    <t>ABRAÇADERA AVK BANDA SIMPLE  87-94 L150</t>
  </si>
  <si>
    <t>ABRAÇADERA AVK BANDA SIMPLE  95-102 L150</t>
  </si>
  <si>
    <t>ABRAÇADERA AVK BANDA SIMPLE 118-128 L150</t>
  </si>
  <si>
    <t>ABRAÇADERA AVK BANDA SIMPLE 60-67 L200</t>
  </si>
  <si>
    <t>ABRAÇADERA AVK BANDA SIMPLE 74-81  L200</t>
  </si>
  <si>
    <t>ABRAÇADERA AVK BANDA SIMPLE  76-83 L200</t>
  </si>
  <si>
    <t>ABRAÇADERA AVK BANDA SIMPLE  95-102 L200</t>
  </si>
  <si>
    <t>ABRAÇADERA AVK BANDA SIMPLE  98-108 L200</t>
  </si>
  <si>
    <t>ABRAÇADERA AVK BANDA SIMPLE 102-112 L200</t>
  </si>
  <si>
    <t>ABRAÇADERA AVK BANDA DOBLE 140-160 L 200</t>
  </si>
  <si>
    <t>ABRAÇADERA GEBO DS 1" TAPAP. LLARG</t>
  </si>
  <si>
    <t>ASPERSORS</t>
  </si>
  <si>
    <t>ASPERSOR SECTORIAL AERI PVC 1/2" R/M</t>
  </si>
  <si>
    <t>CANONADES</t>
  </si>
  <si>
    <t>TUB  PVC DESAGUAMENT EN TRAMS 3M Ø EXT 75</t>
  </si>
  <si>
    <t>TUB  PVC DESAGUAMENT EN TRAMS  3 M. Ø EXT 90</t>
  </si>
  <si>
    <t>TUB  PVC DESAGUAMENT EN TRAMS 3M Ø EXT.110</t>
  </si>
  <si>
    <t>TUB  PVC DESAGUAMENT EN TRAMS 3M Ø EXT.125</t>
  </si>
  <si>
    <t xml:space="preserve">TUB PE 63 EN BARRA DE 3 M  </t>
  </si>
  <si>
    <t>COLZES</t>
  </si>
  <si>
    <t>COLZE  87º PVC DESAG. 40</t>
  </si>
  <si>
    <t>COLZE  87º PVC DESAG. 50</t>
  </si>
  <si>
    <t>COLZE  87º PVC DESAG. 90</t>
  </si>
  <si>
    <t>COLZE 45º MIXT PE R/F  40 X 1 1/4"</t>
  </si>
  <si>
    <t>COLZE 45º MIXT PE R/F  50 X 1 1/2"</t>
  </si>
  <si>
    <t>COLZE 45º MIXT PE R/F 63  X 2"</t>
  </si>
  <si>
    <t>COLZE 45º MIXT PE R/F 90  X 3"</t>
  </si>
  <si>
    <t>COLZE 90º GALVANIZAT  M - F  2 1/2"  roscat</t>
  </si>
  <si>
    <t>COLZE 90º IGUAL LLAUTO F/F 1/2"    roscat</t>
  </si>
  <si>
    <t>COLZE 90º IGUAL LLAUTO F/F 3/4"     roscat</t>
  </si>
  <si>
    <t>COLZE 90º IGUAL LLAUTO F/F 2 "       roscat</t>
  </si>
  <si>
    <t>COLZE 90º IGUAL LLAUTO F/F 2 1/2"   roscat</t>
  </si>
  <si>
    <t>COLZE 90º IGUAL LLAUTO M-F 1/2"     roscat</t>
  </si>
  <si>
    <t>COLZE 90º IGUAL LLAUTO M-F 2"           roscat</t>
  </si>
  <si>
    <t>COLZE 90º IGUAL LLAUTO-DECA 20       roscat</t>
  </si>
  <si>
    <t>COLZE 90º IGUAL LLAUTO-DECA 25          roscat</t>
  </si>
  <si>
    <t>COLZE 90º IGUAL LLAUTO-DECA 32       roscat</t>
  </si>
  <si>
    <t>COLZE 90º IGUAL LLAUTO-DECA 63    roscat</t>
  </si>
  <si>
    <t>COLZE 90º IGUAL LLAUTO-DECA 75   roscat</t>
  </si>
  <si>
    <t>COLZE 90º IGUAL LLAUTO-DECA 90    roscat</t>
  </si>
  <si>
    <t>COLZE 90º MIXT PE R/F  63 X 2"</t>
  </si>
  <si>
    <t>COLZE 90º MIXT PE R/F 75  X 2 1/2"</t>
  </si>
  <si>
    <t>COLZE 90º MIXT PE R/M 63 X 2"</t>
  </si>
  <si>
    <t>COLZE 90º MIXT PE R/M 75 X 2 1/2"</t>
  </si>
  <si>
    <t>COLZE 90º MIXT PE R/M 90 X 3"</t>
  </si>
  <si>
    <t>COLZE 90º MIXT R/F LLAUTO-DECA 20 X 1/2"</t>
  </si>
  <si>
    <t>COLZE 90º MIXT R/F LLAUTO-DECA 25 X 3/4"</t>
  </si>
  <si>
    <t>COLZE 90º MIXT R/F LLAUTO-DECA 32 X 1"</t>
  </si>
  <si>
    <t>COLZE 90º MIXT R/F LLAUTO-DECA 50X1 1/2"</t>
  </si>
  <si>
    <t>COLZE 90º MIXT R/F LLAUTO-DECA 63 X 2"</t>
  </si>
  <si>
    <t>COLZE 90º MIXT R/M LLAUTO-DECA 20 X 1/2"</t>
  </si>
  <si>
    <t>COLZE 90º MIXT R/M LLAUTO-DECA 25 X 3/4"</t>
  </si>
  <si>
    <t>COLZE 90º PE 63</t>
  </si>
  <si>
    <t>COLZE 90º PE 75</t>
  </si>
  <si>
    <t>COLZE 90º PE 90</t>
  </si>
  <si>
    <t>COLLARINS</t>
  </si>
  <si>
    <t>COLLARI  FOSA TUB PVC 50 SORT.1 1/4"</t>
  </si>
  <si>
    <t>COLLARI FOSA TUB PVC Ø 50 SORT 1"</t>
  </si>
  <si>
    <t>COLLARI FOSA TUB PVC Ø 63 SORT 1"</t>
  </si>
  <si>
    <t>COLLARI  FOSA TUB PVC 63 SORT.1 1/2"</t>
  </si>
  <si>
    <t>COLLARI  FOSA TUB PVC 63 SORT.1 1/4"</t>
  </si>
  <si>
    <t>COLLARI FOSA TUB PVC Ø75 SORT 1 1/2"</t>
  </si>
  <si>
    <t>COLLARI  FOSA TUB PVC 75 SORT. 2"</t>
  </si>
  <si>
    <t>COLLARI FOSA TUB PVC Ø 90 SORT 1"</t>
  </si>
  <si>
    <t>COLLARI FOSA TUB PVC Ø90 SORT 1 1/2"</t>
  </si>
  <si>
    <t>COLLARI  FOSA TUB PVC 90 SORT.2 1/2"</t>
  </si>
  <si>
    <t>COLLARI PRESA 50 X 1 1/4" PE</t>
  </si>
  <si>
    <t>COLLARI PRESA 63 X 1/2" PE</t>
  </si>
  <si>
    <t>COLLARI PRESA 63 X 3/4" PE</t>
  </si>
  <si>
    <t>COLLARI PRESA 63 1 1/4" PE</t>
  </si>
  <si>
    <t>COLLARI PRESA 63 X 1 1/2" PE</t>
  </si>
  <si>
    <t>COLLARI PRESA 75 X 1" PE</t>
  </si>
  <si>
    <t>COLLARI PRESA 75 X 1 1/4" PE</t>
  </si>
  <si>
    <t>COLLARI PRESA 75 X 1 1/2" PE</t>
  </si>
  <si>
    <t>COLLARI PRESA 90 X 1 1/4" PE</t>
  </si>
  <si>
    <t>COLLARI PRESA 90 X 1 1/2" PE</t>
  </si>
  <si>
    <t>COLLARI PRESA 90 X 1" PE</t>
  </si>
  <si>
    <t>COLLARI PRESA 90 X 2" PE</t>
  </si>
  <si>
    <t>DEGOTEIG</t>
  </si>
  <si>
    <t xml:space="preserve">DEGOT.T-L VAL. PAPALLONA 12 MM </t>
  </si>
  <si>
    <t>ENLLAÇOS</t>
  </si>
  <si>
    <t>ENLLAÇ MIXTE PE R/F 50 X 1 1/2"</t>
  </si>
  <si>
    <t>ENLLAÇ MIXTE PE R/F 63 X 2"</t>
  </si>
  <si>
    <t>ENLLAÇ MIXTE PE R/F 75 X 2 1/2"</t>
  </si>
  <si>
    <t>ENLLAÇ MIXTE PE R/F 90 X 3"</t>
  </si>
  <si>
    <t>ENLLAÇ MIXTE PE R/F 110 X 4"</t>
  </si>
  <si>
    <t>ENLLAÇ MIXTE PE R/M 63 X 2"</t>
  </si>
  <si>
    <t>ENLLAÇ MIXTE PE R/M 75 X 2 1/2"</t>
  </si>
  <si>
    <t>ENLLAÇ MIXTE PE R/M 90 X 3"</t>
  </si>
  <si>
    <t>ENLLAÇ MIXTE R/F LLAUTO-DECA 20 X 1/2"</t>
  </si>
  <si>
    <t>ENLLAÇ MIXTE R/F LLAUTO-DECA 25 X 3/4"</t>
  </si>
  <si>
    <t>ENLLAÇ MIXTE R/F LLAUTO-DECA 50 X 1 1/2"</t>
  </si>
  <si>
    <t>ENLLAÇ MIXTE R/F LLAUTO-DECA 63 X 2"</t>
  </si>
  <si>
    <t>ENLLAÇ MIXTE R/F LLAUTO-DECA 75 X 2 1/2"</t>
  </si>
  <si>
    <t>ENLLAÇ MIXTE R/F LLAUTO-DECA 90 X 3"</t>
  </si>
  <si>
    <t>ENLLAÇ MIXTE R/M LLAUTO-DECA 20 X 1/2"</t>
  </si>
  <si>
    <t>ENLLAÇ MIXTE R/M LLAUTO-DECA 25 X 3/4"</t>
  </si>
  <si>
    <t>ENLLAÇ MIXTE R/M LLAUTO-DECA 63 X 2"</t>
  </si>
  <si>
    <t>ENLLAÇ MIXTE R/M LLAUTO-DECA 75 X 2 1/2"</t>
  </si>
  <si>
    <t>ELECTROVALVULAS-SOLENOIDES</t>
  </si>
  <si>
    <t>ELECTROV ICV 151 HUNTER  2" SOLENOIDE 24 VCA</t>
  </si>
  <si>
    <t>ELECTROV NELSON  1" SENSE REGULADOR - SOLENOIDE 9 V</t>
  </si>
  <si>
    <t>ELECTROV RAIN BIRD PGA 200  2" SOLENOIDE</t>
  </si>
  <si>
    <t>ELECTROV RICHDEL DE 1 1/2" SOLENOIDE 9V</t>
  </si>
  <si>
    <t>ELECTROV RICHDEL DE 1" AMB SOLENOIDE 9 V</t>
  </si>
  <si>
    <t>ELECTROV RICHDEL DE 2" AMB SOLENOIDE 9V</t>
  </si>
  <si>
    <t>ELECTROVALVULA S. ECO. HIT 1"</t>
  </si>
  <si>
    <t>MEMBRANA ELECTROVA DV-100 RAIN BIRD</t>
  </si>
  <si>
    <t>MANEGUETS</t>
  </si>
  <si>
    <t>MANEGUET PE 110</t>
  </si>
  <si>
    <t>MANEGUET REDUÏT PE 63 X 50</t>
  </si>
  <si>
    <t>MANEGUET REDUÏT PE 75 X 63</t>
  </si>
  <si>
    <t>MANEGUET REDUÏT PE 90 X 75</t>
  </si>
  <si>
    <t>MANEGUET UNIO LLAUTO 2" F/F</t>
  </si>
  <si>
    <t>MANEGUET UNIO LLAUTO -  DECA 20</t>
  </si>
  <si>
    <t>MANEGUET UNIO LLAUTO- DECA 25</t>
  </si>
  <si>
    <t>MANEGUET UNIO LLAUTO-DECA  32</t>
  </si>
  <si>
    <t>MANEGUET UNIO LLAUTO-DECA  40</t>
  </si>
  <si>
    <t>MANEGUET UNIO LLAUTO- DECA 75</t>
  </si>
  <si>
    <t>MANEGUET UNIO LLAUTO-DECA 90</t>
  </si>
  <si>
    <t>MANEGUET UNIO LLIS PVC 63</t>
  </si>
  <si>
    <t>MANEGUET UNIO LLIS PVC 75</t>
  </si>
  <si>
    <t>MANEGUET UNIO LLIS PVC 90</t>
  </si>
  <si>
    <t>MATXON LLAUTO IGUAL 1/2"</t>
  </si>
  <si>
    <t>MATXO LLAUTO IGUAL 2"</t>
  </si>
  <si>
    <t>MATXO LLAUTO IGUAL 2 1/2"</t>
  </si>
  <si>
    <t>MATXO LLAUTO IGUAL 3"</t>
  </si>
  <si>
    <t>MATXO LLAUTO REDUÏT 1/2" X 3/8"</t>
  </si>
  <si>
    <t>MATXO LLAUTO REDUÏT 1" X  1/2"</t>
  </si>
  <si>
    <t>MATXO LLAUTO REDUÏT 1 1/4 X 3/4"</t>
  </si>
  <si>
    <t>MATXO LLAUTO REDUÏT 1 1/2" X 3/4"</t>
  </si>
  <si>
    <t>MATXO LLAUTO REDUÏT 2 X 1 1/4"</t>
  </si>
  <si>
    <t>MATXO LLAUTO REDUÏT 2"  X  1 1/2"</t>
  </si>
  <si>
    <t>MATXO LLAUTO REDUÏT 2" X  1"</t>
  </si>
  <si>
    <t>MATXO LLAUTO REDUÏT 2 1/2" X  2"</t>
  </si>
  <si>
    <t>MATXO PE REDUÏT 1 1/2"  X  1"</t>
  </si>
  <si>
    <t>MATXO PE REDUÏT  2" X  1 1/4"</t>
  </si>
  <si>
    <t>MATXO PE REDUÏT  2" X  1 1/2"</t>
  </si>
  <si>
    <t>MATXO PE REDUÏT  2 1/2" X   2"</t>
  </si>
  <si>
    <t>MATXO ROSCAT 1/2" PE</t>
  </si>
  <si>
    <t>MATXO ROSCAT 1" PE</t>
  </si>
  <si>
    <t>MATXO ROSCAT  1 1/4" PE</t>
  </si>
  <si>
    <t>MATXO ROSCAT  2" PE</t>
  </si>
  <si>
    <t>PROGRAMADORS</t>
  </si>
  <si>
    <t>SKYGREEN CONSOLA DE MANO RADIO BLUETOOTH</t>
  </si>
  <si>
    <t>REDUCCIONS</t>
  </si>
  <si>
    <t>REDUCCIO HEXAGONAL LLAUTO 1/2" X 1/4" M-F</t>
  </si>
  <si>
    <t>REDUCCIO HEXAGONAL LLAUTO 1/2" X 3/8" M-F</t>
  </si>
  <si>
    <t>REDUCCIO HEXAGONAL LLAUTO 1 " X 1/2" M-F</t>
  </si>
  <si>
    <t>REDUCCIO HEXAGONAL LLAUTO 1 1/4"X3/4" M-F</t>
  </si>
  <si>
    <t>REDUCCIO HEXAGONAL LLAUTO 1 1/2"X3/4"  M-F</t>
  </si>
  <si>
    <t>REDUCCIO HEXAGONAL LLAUTO 1 1/2" X 1" M-F</t>
  </si>
  <si>
    <t>REDUCCIO HEXAGONALL LLAUTO 2" X  1" M-F</t>
  </si>
  <si>
    <t>REDUCCIO HEXAGONAL LLAUTO 2" X 1 1/4" M-F</t>
  </si>
  <si>
    <t>REDUCCIO HEXAGONAL LLAUTO 2" X 1 1/2" M-F</t>
  </si>
  <si>
    <t>REDUCCIO HEXAGONAL LLAUTO 2 1/2"X2" M-F</t>
  </si>
  <si>
    <t>REDUCCIO PE M 1 1/4" X F 1/2"</t>
  </si>
  <si>
    <t>REDUCCIO PE M 1 1/4" X F 3/4"</t>
  </si>
  <si>
    <t>REDUCCIO PE M 1 1/2" X  F 1"</t>
  </si>
  <si>
    <t>REDUCCIO PE M 2" X  F 1 1/4"</t>
  </si>
  <si>
    <t>REDUCCIO PE M 2" X F 1 1/2"</t>
  </si>
  <si>
    <t>REDUCCIO PE M 2" X F 1"</t>
  </si>
  <si>
    <t>REDUCCIO PE M 2 1/2" X  F 1"</t>
  </si>
  <si>
    <t>REDUCCIO PE M 2 1/2" X F 2"</t>
  </si>
  <si>
    <t>TAPS</t>
  </si>
  <si>
    <t>TAP FINAL LLAUTO R/F 1/2"</t>
  </si>
  <si>
    <t>TAP FINAL LLAUTO R/F 3/4"</t>
  </si>
  <si>
    <t>TAP FINAL LLAUTO R/F 1"</t>
  </si>
  <si>
    <t>TAP FINAL LLAUTO R/F 1 1/4"</t>
  </si>
  <si>
    <t>TAP FINAL LLAUTO R/F 1 1/2"</t>
  </si>
  <si>
    <t>TAP FINAL LLAUTO R/F 2"</t>
  </si>
  <si>
    <t>TAP FINAL LLAUTO R/M 3/8"</t>
  </si>
  <si>
    <t>TAP FINAL LLAUTO R/M 3/4"</t>
  </si>
  <si>
    <t>TAP FINAL LLAUTO R/M 1"</t>
  </si>
  <si>
    <t>TAP FINAL LLAUTO R/M 1 1/4"</t>
  </si>
  <si>
    <t>TAP FINAL LLAUTO R/M 1 1/2"</t>
  </si>
  <si>
    <t>TAP FINAL LLAUTO R/M 2"</t>
  </si>
  <si>
    <t>TAP FINAL PE 75</t>
  </si>
  <si>
    <t>TAP FINAL PE 90</t>
  </si>
  <si>
    <t>TAP LLAUTO 20</t>
  </si>
  <si>
    <t>TAP LLAUTO 25</t>
  </si>
  <si>
    <t>TAP LLAUTO 32</t>
  </si>
  <si>
    <t>TAP LLAUTO 40</t>
  </si>
  <si>
    <t>TAP LLAUTO 50</t>
  </si>
  <si>
    <t>TAP LLAUTO 63</t>
  </si>
  <si>
    <t>TAP LLIS PVC 63</t>
  </si>
  <si>
    <t>TAP LLIS PVC 75</t>
  </si>
  <si>
    <t>TAP ROSCAT  R/M  2" PE</t>
  </si>
  <si>
    <t>TAP ROSCAT  R/F 1 1/4" PE</t>
  </si>
  <si>
    <t>VALVULA RETENCIO CLAPETA 2" TANCA GOMA</t>
  </si>
  <si>
    <t>TES</t>
  </si>
  <si>
    <t>TE IGUAL LLAUTO-DECA 20</t>
  </si>
  <si>
    <t>TE IGUAL LLAUTO-DECA 25</t>
  </si>
  <si>
    <t>TE IGUAL LLAUTO-DECA 40</t>
  </si>
  <si>
    <t>TE IGUAL LLAUTO-DECA 63</t>
  </si>
  <si>
    <t>TE IGUAL LLAUTO-DECA 75</t>
  </si>
  <si>
    <t>TE IGUAL LLAUTO-DECA 90</t>
  </si>
  <si>
    <t>TE IGUAL PE 50</t>
  </si>
  <si>
    <t>TE IGUAL PE 75</t>
  </si>
  <si>
    <t>TE IGUAL PE 90</t>
  </si>
  <si>
    <t>TE MIXTA PE R/F 40 X 1 1/4"</t>
  </si>
  <si>
    <t>TE MIXTA PE R/F 50 X 1 1/2"</t>
  </si>
  <si>
    <t>TE MIXTA PE R/F 63 X 2"</t>
  </si>
  <si>
    <t>TE MIXTA PE R/F 75 X 2 1/2"</t>
  </si>
  <si>
    <t>TE MIXTA R/F LLAUTO-DECA 20 X 1/2"</t>
  </si>
  <si>
    <t>TE MIXTA R/F LLAUTO-DECA 25 X 3/4"</t>
  </si>
  <si>
    <t>TE MIXTA R/F LLAUTO-DECA 32 X 1"</t>
  </si>
  <si>
    <t>TE MIXTA R/F LLAUTO-DECA 63 X 2"</t>
  </si>
  <si>
    <t>TE REDUÏDA AL CENTRE PE 32  X 25</t>
  </si>
  <si>
    <t>TE REDUÏDA AL CENTRE PE 40  X 32</t>
  </si>
  <si>
    <t>TE REDUÏDA AL CENTRE PE 63 X 50</t>
  </si>
  <si>
    <t>TE REDUÏDA AL CENTRE PE 75 X 63</t>
  </si>
  <si>
    <t>TE REDUÏDA AL CENTRE PE 90 X 75</t>
  </si>
  <si>
    <t>TOBERES DIFUSORES</t>
  </si>
  <si>
    <t>TOBERA S.8 F 330º F BAIX CABDAL R-NE-HU</t>
  </si>
  <si>
    <t>VALVULA ESFERA LLAUTO  R/F1 1/4 "</t>
  </si>
  <si>
    <t>VALVULA ESFERA LLAUTO  R/F 1 1/2"</t>
  </si>
  <si>
    <t>VALVULA ESFERA LLAUTO  R/F 2"</t>
  </si>
  <si>
    <t>VALVULA ESFERA PVC JIMTEN R/F 2 1/2"DESM</t>
  </si>
  <si>
    <t>VALVULA ESFERA PVC JIMTEN R/M 1/2" DESMO</t>
  </si>
  <si>
    <t>VALVULA ESFERA PVC JIMTEN R/M 2 1/2"DESM</t>
  </si>
  <si>
    <t>VALVULA ESFERA PVC JIMTEN R/M 3" DESMONT</t>
  </si>
  <si>
    <t>VARIS</t>
  </si>
  <si>
    <t>FIL SELLADOR UNILOK 160 MM TANGIT</t>
  </si>
  <si>
    <t>LIMPIADOR TANGIT  500 GRMS.</t>
  </si>
  <si>
    <t>LIMPIADOR TANGIT 1.000 GRMS.</t>
  </si>
  <si>
    <t>PLUVIOMETRE MINI CLICK ANTIVANDALIC INOX</t>
  </si>
  <si>
    <t>ESTANY-ARGENT ROTLLE DE 250 GRMS</t>
  </si>
  <si>
    <t>SUPORT METAL.LIC PATI R/F 3/4"</t>
  </si>
  <si>
    <t>SEIENT W.C.  CERAMIC BLANC</t>
  </si>
  <si>
    <t>BRIDA BARCO CUADR 1 1/2" ACCES COMPTADO PER A CONTADOR</t>
  </si>
  <si>
    <t>BRIDA BARCO CUADR 2" ACCESO COMPTADOR   PER A CONTADOR</t>
  </si>
  <si>
    <t>ADHESIU TANGIT PER PVC 1.000 GRMS</t>
  </si>
  <si>
    <t>ADHESIU TANGIT PER PVC 125 GRMS</t>
  </si>
  <si>
    <t>ADHESIU TANGIT PER PVC 500 GRMS</t>
  </si>
  <si>
    <t>ARQUETA RECTANGULAR 40 X 27 PLASTERAL</t>
  </si>
  <si>
    <t>ARQUETA RODONA 18 CM Ø PLASTERAL</t>
  </si>
  <si>
    <t>ARQUETA RODONA 25 CM Ø PLASTERAL</t>
  </si>
  <si>
    <t>LAVABO MOD. 52 CERAMIC BLANC</t>
  </si>
  <si>
    <t>LAVABO MOD. 56 CERAMIC BLANC</t>
  </si>
  <si>
    <t>LAVABO MOD. 65 CERAMIC BLANC</t>
  </si>
  <si>
    <t>PLAT DE DUTXA 70 X 70 CERAMIC BLANC</t>
  </si>
  <si>
    <t>PLAT DE DUTXA 80 X 80 CERAMIC BLANC</t>
  </si>
  <si>
    <t>TASSA TANC ALT CERAMIC BLANC SORT VERTIC</t>
  </si>
  <si>
    <t>TASSA TANC BAIX CERAMIC BLANC</t>
  </si>
  <si>
    <t>TERMO MURAL RECOBR EPOXI ANTI-CALÇ(100L)</t>
  </si>
  <si>
    <t>TERMO MURAL RECOBR EPOXI ANTI-CALÇ(150L)</t>
  </si>
  <si>
    <t>TERMO MURAL RECOBRI EPOXI ANTI-CALÇ(50L)</t>
  </si>
  <si>
    <t>COLLARI FOSA TUB PVC 40 SORT. 3/4"</t>
  </si>
  <si>
    <t>COLZE 45º MIXT PE R/F  32 X 1"</t>
  </si>
  <si>
    <t>COLZE 90º LLIS PVC PRESSIO 110</t>
  </si>
  <si>
    <t>COLZE 90º LLIS PVC PRESSIO 125</t>
  </si>
  <si>
    <t>COLZE 90º LLIS PVC PRESSIO 40</t>
  </si>
  <si>
    <t>COLZE 90º LLIS PVC PRESSIO 50</t>
  </si>
  <si>
    <t>COLZE 90º LLIS PVC PRESSIO 75</t>
  </si>
  <si>
    <t>COLZE 90º LLIS PVC PRESSIO 90</t>
  </si>
  <si>
    <t>ELECTROV RICHDEL DE 3" AMB SOLENOIDE 9V</t>
  </si>
  <si>
    <t>REDUCCIO B-45 A B-25 ALUM ESTAMP (TONES)</t>
  </si>
  <si>
    <t>REDUCCIO B-70 A B-45 ALUM ESTAMP (TONES)</t>
  </si>
  <si>
    <t>TAP ROSCAT  R/M  1 1/2" PE</t>
  </si>
  <si>
    <t>TAP ROSCAT  R/M  1" PE</t>
  </si>
  <si>
    <t>TE IGUAL PE 63</t>
  </si>
  <si>
    <t>VALVULA ESFERA PVC LLISA TIPUS JIMTEN 90</t>
  </si>
  <si>
    <t>VALVULA ESFERA PVC LLISA TIPUS JIMTEN 25</t>
  </si>
  <si>
    <t>VALVULA ESFERA PVC LLISA TIPUS JIMTEN 32</t>
  </si>
  <si>
    <t>VALVULA ESFERA PVC LLISA TIPUS JIMTEN 63</t>
  </si>
  <si>
    <t>TOTAL</t>
  </si>
  <si>
    <t>DEGOT.T-L FILTRE ANELLES 1"</t>
  </si>
  <si>
    <t>ABRAÇADERES</t>
  </si>
  <si>
    <t>COLLARI FOSA TUB PVC Ø63 SORT.2"</t>
  </si>
  <si>
    <t>COLLARI FOSA TUB PVC Ø110 SORT 1 1/2"</t>
  </si>
  <si>
    <t>COLLARI  FOSA TUB PVC 75 SORT. 1"</t>
  </si>
  <si>
    <t>COLLARI FOSA TUB PVC Ø75 SORT 1 1/4"</t>
  </si>
  <si>
    <t>ELECTROV NELSON  2" SENSE REGULADOR - SOLENOIDE 9 V</t>
  </si>
  <si>
    <t>ELECTROV NELSON  1 1/2" SENSE REGULADOR - SOLENOIDE 9 V</t>
  </si>
  <si>
    <t>MANEGUET UNIO LLAUTO 2 1/2" F/F</t>
  </si>
  <si>
    <t>MANEGUET UNIO LLIS PVC 32</t>
  </si>
  <si>
    <t>MANEGUET UNIO LLIS PVC 40</t>
  </si>
  <si>
    <t>MANEGUET UNIVERS 60-72 BELGICAS O SIMILAR</t>
  </si>
  <si>
    <t>MANEGUET UNIVERS 75-84 BELGICAS O SIMILAR</t>
  </si>
  <si>
    <t>MANEGUET UNIVERS 88-102  BELGICAS O SIMILAR</t>
  </si>
  <si>
    <t>MANEGUET UNIVERS 108-128 BELGICAS O SIMILAR</t>
  </si>
  <si>
    <t>MANEGUET UNIVERS114-126 BELGICAS O SIMILAR</t>
  </si>
  <si>
    <t>MANEGUET UNIVERS 139-153 BELGICAS O SIMILAR</t>
  </si>
  <si>
    <t>MANEGUET UNIVERS 159-182 BELGICAS O SIMILAR</t>
  </si>
  <si>
    <t>MANEGUET UNIVERS 219-234 BELGICAS O SIMILAR</t>
  </si>
  <si>
    <t>MANEGUET UNIVERS 68-83 BELGICAS O SIMILAR</t>
  </si>
  <si>
    <t>MATXO LLAUTO REDUÏT 3" X  2"</t>
  </si>
  <si>
    <t>RACCORD TE LLAUTO PULIT  1/2"</t>
  </si>
  <si>
    <t>RACCORD TE LLAUTO PULIT  3/4"</t>
  </si>
  <si>
    <t>RACCORD TE LLAUTO PULIT  2"</t>
  </si>
  <si>
    <t>RACCORD MARSELLA REDUÏT LLAUTO M 1" X F1 1/2"</t>
  </si>
  <si>
    <t>RACCORD MARSELLA REDUÏ LLAU M 1 1/4"X F1 1/2"</t>
  </si>
  <si>
    <t>RACCORD MARSELLA REDUÏT LLAUTO M 1 1/2" X F2"</t>
  </si>
  <si>
    <t>RACCORD ESTAMP ALUMINI DE 25 (TONES)</t>
  </si>
  <si>
    <t>RACCORD BCN MANGUERA Ø70 MM.  (TONES)</t>
  </si>
  <si>
    <t>TAP LLIS PVC 90</t>
  </si>
  <si>
    <t>TAP ROSCAT  R/F 2" PE</t>
  </si>
  <si>
    <t>VALVULA RETENCIO CLAPETA 1 1/2"TANCA GOMA</t>
  </si>
  <si>
    <t>TAP CEG R/F 1/2" PE</t>
  </si>
  <si>
    <t>TAP CEG R/F 3/4" PE</t>
  </si>
  <si>
    <t>TAP CEG R/M 1/2" PE</t>
  </si>
  <si>
    <t>TAP CEG R/M 3/4" PE</t>
  </si>
  <si>
    <t>TASSA TANC BAIX COMPLERT (MOTXILLA) CERAM.</t>
  </si>
  <si>
    <t>TE IGUAL PVC 40</t>
  </si>
  <si>
    <t>TE IGUAL PVC 50</t>
  </si>
  <si>
    <t>TE IGUAL PVC 63</t>
  </si>
  <si>
    <t>TE IGUAL PVC 75</t>
  </si>
  <si>
    <t>TE IGUAL PVC 90</t>
  </si>
  <si>
    <t>TE IGUAL PVC 110</t>
  </si>
  <si>
    <t>TUB PE 10 ATM Ø 50 ALTA DENSITAT (preu metre)</t>
  </si>
  <si>
    <t>TUB PE 10 ATM Ø 63 ALTA DENSITAT (preu metre)</t>
  </si>
  <si>
    <t>TUB PE 10 ATM Ø 90 ALTA DENSITAT (preu metre)</t>
  </si>
  <si>
    <t>TUB PE 10 ATM Ø 160 ALTA DENSITAT (preu metre)</t>
  </si>
  <si>
    <t>RACORDS</t>
  </si>
  <si>
    <t>VALVULES REDUCTORES</t>
  </si>
  <si>
    <t>RACCORD MARSELLA IGUAL M-F  3/8" (allargadera llauto 246)</t>
  </si>
  <si>
    <t>RACCORD MARSELLA IGUAL M-F  1/2" (allargadera llauto 246)</t>
  </si>
  <si>
    <t>RACCORD MARSELLA IGUAL M-F  3/4" (allargadera llauto 246)</t>
  </si>
  <si>
    <t>RACCORD MARSELLA IGUAL M-F  1" (allargadera llauto 246)</t>
  </si>
  <si>
    <t>RACCORD MARSELLA IGUAL M-F  1 1/2"(allargadera llauto 246)</t>
  </si>
  <si>
    <t>RACCORD MARSELLA IGUAL M-F  2" (allargadera llauto 246)</t>
  </si>
  <si>
    <t>"T" PER COS EMERGENT I ACOPLAR MANOMETRE</t>
  </si>
  <si>
    <t>PRESA MANOMETRICA PER PUNXAR A TUB DEGOTEIG</t>
  </si>
  <si>
    <t xml:space="preserve">RACORD AMB GOMA TOMA DE PRESION 1/4 PER A "T" </t>
  </si>
  <si>
    <t>PROGRAMADOR HUNTER XC-201 2 EST. AMB TRANSFORMADOR INTERN</t>
  </si>
  <si>
    <t>SURADOR DE CISTERNA SILENCIOS</t>
  </si>
  <si>
    <t>MANEC DUTXA GALES PP COLZE ABS</t>
  </si>
  <si>
    <t>DEGOT. T-L  TUB MICROTUB 4 MM NEGRE</t>
  </si>
  <si>
    <t>DEGOT. T-L PINÇA MULT. URBAGREEEN 3-7</t>
  </si>
  <si>
    <t>DEGPT- T-L GOTER AUTOCOMPENSANT PCJ CNL 8L/H</t>
  </si>
  <si>
    <t>DEGPT- T-L GOTER REGULABLE MICROTUB 0-49 L/H 360º</t>
  </si>
  <si>
    <t>DUTXA FLEX. EXTENSIBLE INOX</t>
  </si>
  <si>
    <t>DEGOT. T-L  COLZE MICROTUB 4 MM</t>
  </si>
  <si>
    <t>ECO WRAP-16 TUB. AFELPADA AMB GOTER (ROTLLE 100M)</t>
  </si>
  <si>
    <t>TUB COURE DE Ø 18 (2,5M)</t>
  </si>
  <si>
    <t>COLZE LOCO DE 3/4" PER GIRATORIA</t>
  </si>
  <si>
    <t>JUNTA DE GOMA 59X36X5MM Ø EXT 45 PER GIR</t>
  </si>
  <si>
    <t>JUNTA MONTURA  Ø EXT 56MM - Ø INT 52MM B</t>
  </si>
  <si>
    <t>JUNTA SABATA DE GOMA Ø EXT 55- Ø INT.</t>
  </si>
  <si>
    <t>RACCORD BCN Ø25 (3 PUES) R/F 1" ALUMINI</t>
  </si>
  <si>
    <t>RACCORD BCN Ø25 (3 PUES) R/M 1" ALUMINI</t>
  </si>
  <si>
    <t>RACCORD BCN Ø25 X 1" R/F ALUM LLANÇ BOMBERS</t>
  </si>
  <si>
    <t>RACCORD BCN Ø25 X 1" R/M ALUM LLANÇ BOMBERS</t>
  </si>
  <si>
    <t>RACCORD MANEGA  Ø 15 MM R/M  1/2" METALL</t>
  </si>
  <si>
    <t>RACCORD MANEGA Ø 25 MM  R/F  1"  METALL</t>
  </si>
  <si>
    <t>RACCORD MANEGA R/M 25MM 1" METALL</t>
  </si>
  <si>
    <t>VOLANDERA DE GOMA Ø 15  X  23</t>
  </si>
  <si>
    <t>VOLANDERA DE GOMA Ø 20 x 35 PER A MANEGA</t>
  </si>
  <si>
    <t>JUNTES</t>
  </si>
  <si>
    <t xml:space="preserve">COLZE GIRATORI RACORD BCN 45MM -  BASE AMB ROSCA 60MMØ </t>
  </si>
  <si>
    <t xml:space="preserve">ASPERSOR RAIN BIRD 3504-PC-SAM 04 1/2" AMB VALVULA ANTIDRENATGE </t>
  </si>
  <si>
    <t xml:space="preserve">ASPER. R-BIRD PLUS 5004-PC30 04 3/4" - A/FREAT. TANCAMENT D'ASPERSOR  </t>
  </si>
  <si>
    <t>JUNTA DE GOMA 722E</t>
  </si>
  <si>
    <t>FORMAT</t>
  </si>
  <si>
    <t>IMPORT</t>
  </si>
  <si>
    <t>ABRAÇADERA AVK BANDA DOBLE 118-128 L200</t>
  </si>
  <si>
    <t>ABRAÇADERA AVK BANDA DOBLE  176-185 L250</t>
  </si>
  <si>
    <t xml:space="preserve">ASPERSOR RAIN BIRD 5004-PC30 04(10CM) 3/4"  (REGUL.40º A 360º) </t>
  </si>
  <si>
    <t>ASPERSOR RAIN BIRD PLUS 5004-PC30 04 3/4" - PERMET TANCAM.ASPERSOR</t>
  </si>
  <si>
    <t>TUB COURE DE Ø 22 (2,5M)</t>
  </si>
  <si>
    <t>COLLARI FOSA TUB PVC Ø90 SORT 2"</t>
  </si>
  <si>
    <t>COSSOS EMERGENTS (DIFUSORS )</t>
  </si>
  <si>
    <t>ELECTROV DV 100 1" RAIN BIRD SOLENOIDE 9V</t>
  </si>
  <si>
    <t>ELECTROV HUNTER PGV-201-B 2"  REGULADOR CAUDAL 24V</t>
  </si>
  <si>
    <t>ELECTROV RAIN BIRD PGA 150 1 1/2" SOLENOIDE 9V</t>
  </si>
  <si>
    <t>ELECTROV RAIN BIRD PGA 200 2" SOLENOIDE 9V</t>
  </si>
  <si>
    <t>QUANTITAT</t>
  </si>
  <si>
    <t>PREU</t>
  </si>
  <si>
    <t>CODI PiJ</t>
  </si>
  <si>
    <t xml:space="preserve">COLZE 90º LLIS PVC PRESSIO 63 </t>
  </si>
  <si>
    <t>CONECTOR SCOTCHLOK 1,5 MM TAPA NEGRA 316</t>
  </si>
  <si>
    <t>ASPERSOR AJUSTABLE HUNTER I-25 ULTRA</t>
  </si>
  <si>
    <t>TUB PRESSIO 10 ATM PVC Ø EXTERIOR 40 (preu metre)</t>
  </si>
  <si>
    <t>TUB PRESSIO 10 ATM PVC Ø EXTERIOR 63 (preu metre)</t>
  </si>
  <si>
    <t>TUB PRESSIO 10 ATM PVC Ø EXTERIOR 75 (preu metre)</t>
  </si>
  <si>
    <t>TUB PRESSIO 10 ATM PVC Ø EXTERIOR 110 (preu metre)</t>
  </si>
  <si>
    <t>TUB PRESSIO 10 ATM PVC Ø EXTERIOR 125 (preu metre)</t>
  </si>
  <si>
    <t>TUB PRESSIO 10 ATM PVC Ø EXTERIOR 140 (preu metre)</t>
  </si>
  <si>
    <t>TUB PRESSIO 10 ATM PVC Ø EXTERIOR 160 (preu metre)</t>
  </si>
  <si>
    <t>COS EMERGENT 15 CM GRADUA HUNTER PSU 06</t>
  </si>
  <si>
    <t>COS EMERGENT 5 CM PROS HUNTER 02</t>
  </si>
  <si>
    <t>COS EMERGENT 7,5 CM PROS HUNTER 03</t>
  </si>
  <si>
    <t>COS EMERGENT 10 CM PROS HUNTER 04</t>
  </si>
  <si>
    <t>COS EMERGENT 15 CM PROS HUNTER 06</t>
  </si>
  <si>
    <t>COS EMERGENT 30 CM PROS HUNTER 12</t>
  </si>
  <si>
    <t>CONNECTOR ESTANCO 3M 1,5MM ANTIHUMITAT 316 IR 30V  TIPUS DBY</t>
  </si>
  <si>
    <t>MICRODIFUSOR MD VIOLETA 5F 360º</t>
  </si>
  <si>
    <t>MICRODIFUSOR MD VIOLETA 5H 180º</t>
  </si>
  <si>
    <t>MICRODIFUSOR MD VIOLETA 5Q 90º</t>
  </si>
  <si>
    <t>MICRODIFUSOR MD VIOLETA 8F 360º</t>
  </si>
  <si>
    <t>MICRODIFUSOR MD VIOLETA 8H 180º</t>
  </si>
  <si>
    <t>MICRODIFUSOR MD VIOLETA 8Q 90º</t>
  </si>
  <si>
    <t>MICRODIFUSOR MD VIOLETA 10F 360º</t>
  </si>
  <si>
    <t>MICRODIFUSOR MD VIOLETA 12F 360º</t>
  </si>
  <si>
    <t>MICRODIFUSOR MD VIOLETA 12H 180º</t>
  </si>
  <si>
    <t>MICRODIFUSOR MD VIOLETA 12Q 90º</t>
  </si>
  <si>
    <t>MICRODIFUSOR MD VIOLETA 15F 360º</t>
  </si>
  <si>
    <t>MICRODIFUSOR MD VIOLETA 15H 180º</t>
  </si>
  <si>
    <t>MICRODIFUSOR MD VIOLETA 15Q 90º</t>
  </si>
  <si>
    <t>SOLENOIDE PER A ELECTROVALVULA RICHDEL 24 V ROSCA 3/4"</t>
  </si>
  <si>
    <t>SOLENOIDE IMPULS RAIN BIRD 9 VCC(T-BOSS) DV100</t>
  </si>
  <si>
    <t>SOLENOIDE RAIN BIRD DV100 24 VAC</t>
  </si>
  <si>
    <t>SOLENOIDE RAIN BIRD PGA 24 VAC</t>
  </si>
  <si>
    <t>SOLENOIDE IMPULS RAIN BIRD PGA 9 VCC</t>
  </si>
  <si>
    <t>MANOMETRES</t>
  </si>
  <si>
    <t>SKYGREEN-S3 MASTER C/ENVOLVENTE - CUADRO 10 OUT/ 12 IN</t>
  </si>
  <si>
    <t>CONCENTRADOR 220V SAMCLA INFINITE</t>
  </si>
  <si>
    <t>ARMARI AMB ROUTER 4G + 10 ANYS DE CONNECTIVITAT</t>
  </si>
  <si>
    <t>REPETIDOR SOLAR SAMCLA INFINITE</t>
  </si>
  <si>
    <t>PROGRAMADOR 1 ESTACIONS 9V SAMCLA INFINITE</t>
  </si>
  <si>
    <t>PROGRAMADOR 2 ESTACIONS 9V SAMCLA INFINITE</t>
  </si>
  <si>
    <t>PROGRAMADOR 4 ESTACIONS 9V SAMCLA INFINITE</t>
  </si>
  <si>
    <t>PROGRAMADOR 6 ESTACIONS 9V SAMCLA INFINITE</t>
  </si>
  <si>
    <t>PROGRAMADOR 4 ESTACIONS 24V + VM SAMCLA INFINITE</t>
  </si>
  <si>
    <t>PROGRAMADOR 8 ESTACIONS 24V + VM SAMCLA INFINITE</t>
  </si>
  <si>
    <t>PROGRAMADOR 12 ESTACIONS 24V + VM SAMCLA INFINITE</t>
  </si>
  <si>
    <t>PROGRAMADOR-VOLUMETRIC 9V 2E-1S SAMCLA INFINITE</t>
  </si>
  <si>
    <t>PROGRAMADOR-VOLUMETRIC 9V 2E-2S SAMCLA INFINITE</t>
  </si>
  <si>
    <t>PROGRAMADOR-VOLUMETRIC 9V 2E-4S SAMCLA INFINITE</t>
  </si>
  <si>
    <t>PROGRAMADOR-VOLUMETRIC 24V 2E-4S SAMCLA INFINITE</t>
  </si>
  <si>
    <t>PROGRAMADOR-VOLUMETRIC 24V 2E-10S SAMCLA INFINITE</t>
  </si>
  <si>
    <t>LECTOR UNIVERSAL DE SENSORS, ALIMENTACIÓ SOLAR SAMCLA INFINITE</t>
  </si>
  <si>
    <t>SENSOR DE PLUJA  SAMCLA INFINITE</t>
  </si>
  <si>
    <t>LECTOR SONDES D'HUMITAT DEL SOL, ALIM. PILES (INCLOU SONDA)</t>
  </si>
  <si>
    <t>LECTOR SENSOR DE TEMPERATURA, ALIM. PIILES (INCLOU SENSOR)</t>
  </si>
  <si>
    <t>LECTOR DE PLUVIOMETRE (NO INCLOU PLUVIOMETRE)</t>
  </si>
  <si>
    <t>LECTOR DE SENSORS ANALOGICS 4-20 mA (NO INCLOU SONDES)</t>
  </si>
  <si>
    <t>PROGRAMADOR 1 SORTIDA 2 PILES 1,5V AA SAMCLA FOCUS</t>
  </si>
  <si>
    <t>PROGRAMADOR 2 SORTIDES 2 PILES 1,5V AA SAMCLA FOCUS</t>
  </si>
  <si>
    <t>PROGRAMADOR 4 SORTIDES 2 PILES 1,5V AA SAMCLA FOCUS</t>
  </si>
  <si>
    <t>PROGRAMADOR 6 SORTIDES 2 PILES 1,5V AA SAMCLA FOCUS</t>
  </si>
  <si>
    <t>OFERTA</t>
  </si>
  <si>
    <t>SONEPAR</t>
  </si>
  <si>
    <t>SALTOKI</t>
  </si>
  <si>
    <t>ANNEX 2 - RELACIO D' ARTICLES MATERIAL REG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</si>
</sst>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0"/>
      <name val="Arial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1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B1A0C7"/>
        <bgColor rgb="FF000000"/>
      </patternFill>
    </fill>
    <fill>
      <patternFill patternType="solid">
        <fgColor rgb="FFFABF8F"/>
        <bgColor rgb="FF000000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</cellStyleXfs>
  <cellXfs count="24">
    <xf numFmtId="0" fontId="0" fillId="0" borderId="0" xfId="0" applyAlignment="1">
      <alignment vertical="top"/>
    </xf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3" fontId="1" fillId="0" borderId="0" xfId="0" applyNumberFormat="1" applyFont="1" applyAlignment="1">
      <alignment wrapText="1"/>
    </xf>
    <xf numFmtId="1" fontId="4" fillId="0" borderId="0" xfId="0" applyNumberFormat="1" applyFont="1" applyAlignment="1">
      <alignment horizontal="center"/>
    </xf>
    <xf numFmtId="1" fontId="1" fillId="0" borderId="0" xfId="0" applyNumberFormat="1" applyFont="1" applyAlignment="1">
      <alignment wrapText="1"/>
    </xf>
    <xf numFmtId="1" fontId="4" fillId="3" borderId="0" xfId="0" applyNumberFormat="1" applyFont="1" applyFill="1" applyAlignment="1" applyProtection="1">
      <alignment horizontal="center" vertical="center" wrapText="1"/>
      <protection hidden="1"/>
    </xf>
    <xf numFmtId="9" fontId="4" fillId="3" borderId="0" xfId="0" applyNumberFormat="1" applyFont="1" applyFill="1" applyAlignment="1" applyProtection="1">
      <alignment horizontal="center" vertical="center" wrapText="1"/>
      <protection hidden="1"/>
    </xf>
    <xf numFmtId="9" fontId="4" fillId="3" borderId="0" xfId="1" applyNumberFormat="1" applyFont="1" applyFill="1" applyAlignment="1">
      <alignment horizontal="center" wrapText="1"/>
    </xf>
    <xf numFmtId="0" fontId="4" fillId="4" borderId="0" xfId="0" applyFont="1" applyFill="1" applyAlignment="1">
      <alignment horizontal="center" vertical="center" wrapText="1"/>
    </xf>
    <xf numFmtId="49" fontId="1" fillId="0" borderId="0" xfId="0" quotePrefix="1" applyNumberFormat="1" applyFont="1" applyAlignment="1">
      <alignment wrapText="1"/>
    </xf>
    <xf numFmtId="49" fontId="4" fillId="4" borderId="0" xfId="0" applyNumberFormat="1" applyFont="1" applyFill="1" applyAlignment="1">
      <alignment horizontal="center" vertical="center" wrapText="1"/>
    </xf>
    <xf numFmtId="49" fontId="4" fillId="4" borderId="0" xfId="0" quotePrefix="1" applyNumberFormat="1" applyFont="1" applyFill="1" applyAlignment="1">
      <alignment horizontal="center" vertical="center" wrapText="1"/>
    </xf>
    <xf numFmtId="49" fontId="1" fillId="0" borderId="0" xfId="0" applyNumberFormat="1" applyFont="1" applyAlignment="1">
      <alignment horizontal="left"/>
    </xf>
    <xf numFmtId="49" fontId="1" fillId="0" borderId="0" xfId="0" quotePrefix="1" applyNumberFormat="1" applyFont="1" applyAlignment="1">
      <alignment horizontal="left" vertical="center" wrapText="1"/>
    </xf>
    <xf numFmtId="1" fontId="1" fillId="0" borderId="0" xfId="0" applyNumberFormat="1" applyFont="1" applyAlignment="1">
      <alignment vertical="center" wrapText="1"/>
    </xf>
    <xf numFmtId="1" fontId="1" fillId="0" borderId="0" xfId="0" applyNumberFormat="1" applyFont="1" applyAlignment="1">
      <alignment horizontal="center" wrapText="1"/>
    </xf>
    <xf numFmtId="0" fontId="1" fillId="0" borderId="0" xfId="0" applyFont="1" applyAlignment="1" applyProtection="1">
      <alignment horizontal="left"/>
      <protection locked="0"/>
    </xf>
    <xf numFmtId="4" fontId="4" fillId="3" borderId="0" xfId="1" applyNumberFormat="1" applyFont="1" applyFill="1" applyAlignment="1">
      <alignment horizontal="center" wrapText="1"/>
    </xf>
    <xf numFmtId="4" fontId="0" fillId="0" borderId="0" xfId="0" applyNumberFormat="1" applyAlignment="1">
      <alignment vertical="top"/>
    </xf>
    <xf numFmtId="4" fontId="0" fillId="2" borderId="0" xfId="0" applyNumberFormat="1" applyFill="1" applyAlignment="1">
      <alignment vertical="top"/>
    </xf>
    <xf numFmtId="4" fontId="4" fillId="0" borderId="0" xfId="0" applyNumberFormat="1" applyFont="1"/>
    <xf numFmtId="4" fontId="4" fillId="0" borderId="0" xfId="0" applyNumberFormat="1" applyFont="1" applyAlignment="1">
      <alignment vertical="top"/>
    </xf>
    <xf numFmtId="4" fontId="4" fillId="5" borderId="0" xfId="0" applyNumberFormat="1" applyFont="1" applyFill="1" applyAlignment="1">
      <alignment horizontal="center" vertical="top"/>
    </xf>
  </cellXfs>
  <cellStyles count="5">
    <cellStyle name="Normal" xfId="0" builtinId="0"/>
    <cellStyle name="Normal 2" xfId="1"/>
    <cellStyle name="Normal 2 2 2" xfId="2"/>
    <cellStyle name="Normal 3" xfId="3"/>
    <cellStyle name="Normal 3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7"/>
  <sheetViews>
    <sheetView tabSelected="1" workbookViewId="0">
      <selection activeCell="B2" sqref="B2"/>
    </sheetView>
  </sheetViews>
  <sheetFormatPr defaultColWidth="9.140625" defaultRowHeight="12.75"/>
  <cols>
    <col min="1" max="1" width="27" customWidth="1"/>
    <col min="2" max="2" width="72.7109375" customWidth="1"/>
    <col min="3" max="4" width="13.5703125" customWidth="1"/>
    <col min="5" max="6" width="13.5703125" style="19" customWidth="1"/>
    <col min="7" max="9" width="9.140625" style="19"/>
    <col min="11" max="12" width="9.140625" style="19"/>
  </cols>
  <sheetData>
    <row r="1" spans="1:12">
      <c r="A1" s="6" t="s">
        <v>378</v>
      </c>
      <c r="B1" s="7" t="s">
        <v>444</v>
      </c>
      <c r="C1" s="8" t="s">
        <v>363</v>
      </c>
      <c r="D1" s="8" t="s">
        <v>376</v>
      </c>
      <c r="E1" s="18" t="s">
        <v>377</v>
      </c>
      <c r="F1" s="18" t="s">
        <v>364</v>
      </c>
      <c r="H1" s="18" t="s">
        <v>441</v>
      </c>
      <c r="I1" s="18" t="s">
        <v>364</v>
      </c>
      <c r="K1" s="18" t="s">
        <v>441</v>
      </c>
      <c r="L1" s="18" t="s">
        <v>364</v>
      </c>
    </row>
    <row r="2" spans="1:12">
      <c r="A2" s="5"/>
      <c r="B2" s="9" t="s">
        <v>277</v>
      </c>
      <c r="C2" s="1"/>
      <c r="D2" s="1"/>
      <c r="E2" s="2"/>
      <c r="F2" s="2"/>
      <c r="H2" s="23" t="s">
        <v>442</v>
      </c>
      <c r="I2" s="23"/>
      <c r="K2" s="23" t="s">
        <v>443</v>
      </c>
      <c r="L2" s="23"/>
    </row>
    <row r="3" spans="1:12">
      <c r="A3" s="4">
        <v>1105</v>
      </c>
      <c r="B3" s="10" t="s">
        <v>5</v>
      </c>
      <c r="C3" s="1" t="s">
        <v>0</v>
      </c>
      <c r="D3" s="1">
        <v>1</v>
      </c>
      <c r="E3" s="2">
        <v>75.209999999999994</v>
      </c>
      <c r="F3" s="2">
        <f>D3*E3</f>
        <v>75.209999999999994</v>
      </c>
      <c r="H3" s="20">
        <v>48.89</v>
      </c>
      <c r="I3" s="19">
        <f>H3*D3</f>
        <v>48.89</v>
      </c>
      <c r="K3" s="20">
        <v>45.82</v>
      </c>
      <c r="L3" s="19">
        <f t="shared" ref="L3:L19" si="0">K3*D3</f>
        <v>45.82</v>
      </c>
    </row>
    <row r="4" spans="1:12">
      <c r="A4" s="4">
        <v>1112</v>
      </c>
      <c r="B4" s="10" t="s">
        <v>6</v>
      </c>
      <c r="C4" s="1" t="s">
        <v>0</v>
      </c>
      <c r="D4" s="1">
        <v>1</v>
      </c>
      <c r="E4" s="2">
        <v>77.239999999999995</v>
      </c>
      <c r="F4" s="2">
        <f t="shared" ref="F4:F67" si="1">D4*E4</f>
        <v>77.239999999999995</v>
      </c>
      <c r="H4" s="20">
        <v>50.21</v>
      </c>
      <c r="I4" s="19">
        <f t="shared" ref="I4:I5" si="2">H4*D4</f>
        <v>50.21</v>
      </c>
      <c r="K4" s="20">
        <v>47.06</v>
      </c>
      <c r="L4" s="19">
        <f t="shared" si="0"/>
        <v>47.06</v>
      </c>
    </row>
    <row r="5" spans="1:12">
      <c r="A5" s="4">
        <v>1120</v>
      </c>
      <c r="B5" s="10" t="s">
        <v>7</v>
      </c>
      <c r="C5" s="1" t="s">
        <v>0</v>
      </c>
      <c r="D5" s="1">
        <v>1</v>
      </c>
      <c r="E5" s="2">
        <v>77.239999999999995</v>
      </c>
      <c r="F5" s="2">
        <f t="shared" si="1"/>
        <v>77.239999999999995</v>
      </c>
      <c r="H5" s="20">
        <v>50.21</v>
      </c>
      <c r="I5" s="19">
        <f t="shared" si="2"/>
        <v>50.21</v>
      </c>
      <c r="K5" s="20">
        <v>47.06</v>
      </c>
      <c r="L5" s="19">
        <f t="shared" si="0"/>
        <v>47.06</v>
      </c>
    </row>
    <row r="6" spans="1:12">
      <c r="A6" s="4">
        <v>1122</v>
      </c>
      <c r="B6" s="10" t="s">
        <v>8</v>
      </c>
      <c r="C6" s="1" t="s">
        <v>0</v>
      </c>
      <c r="D6" s="1">
        <v>1</v>
      </c>
      <c r="E6" s="2">
        <v>78.02</v>
      </c>
      <c r="F6" s="2">
        <f t="shared" si="1"/>
        <v>78.02</v>
      </c>
      <c r="H6" s="20">
        <v>50.71</v>
      </c>
      <c r="I6" s="19">
        <f t="shared" ref="I6:I69" si="3">H6*D6</f>
        <v>50.71</v>
      </c>
      <c r="K6" s="20">
        <v>47.53</v>
      </c>
      <c r="L6" s="19">
        <f t="shared" si="0"/>
        <v>47.53</v>
      </c>
    </row>
    <row r="7" spans="1:12">
      <c r="A7" s="4">
        <v>1131</v>
      </c>
      <c r="B7" s="10" t="s">
        <v>9</v>
      </c>
      <c r="C7" s="1" t="s">
        <v>0</v>
      </c>
      <c r="D7" s="1">
        <v>1</v>
      </c>
      <c r="E7" s="2">
        <v>78.02</v>
      </c>
      <c r="F7" s="2">
        <f t="shared" si="1"/>
        <v>78.02</v>
      </c>
      <c r="H7" s="20">
        <v>50.71</v>
      </c>
      <c r="I7" s="19">
        <f t="shared" si="3"/>
        <v>50.71</v>
      </c>
      <c r="K7" s="20">
        <v>47.53</v>
      </c>
      <c r="L7" s="19">
        <f t="shared" si="0"/>
        <v>47.53</v>
      </c>
    </row>
    <row r="8" spans="1:12">
      <c r="A8" s="4">
        <v>2188</v>
      </c>
      <c r="B8" s="10" t="s">
        <v>10</v>
      </c>
      <c r="C8" s="1" t="s">
        <v>0</v>
      </c>
      <c r="D8" s="1">
        <v>1</v>
      </c>
      <c r="E8" s="2">
        <v>79.33</v>
      </c>
      <c r="F8" s="2">
        <f t="shared" si="1"/>
        <v>79.33</v>
      </c>
      <c r="H8" s="20">
        <v>51.56</v>
      </c>
      <c r="I8" s="19">
        <f t="shared" si="3"/>
        <v>51.56</v>
      </c>
      <c r="K8" s="20">
        <v>48.33</v>
      </c>
      <c r="L8" s="19">
        <f t="shared" si="0"/>
        <v>48.33</v>
      </c>
    </row>
    <row r="9" spans="1:12">
      <c r="A9" s="4">
        <v>2192</v>
      </c>
      <c r="B9" s="10" t="s">
        <v>11</v>
      </c>
      <c r="C9" s="1" t="s">
        <v>0</v>
      </c>
      <c r="D9" s="1">
        <v>1</v>
      </c>
      <c r="E9" s="2">
        <v>83.71</v>
      </c>
      <c r="F9" s="2">
        <f t="shared" si="1"/>
        <v>83.71</v>
      </c>
      <c r="H9" s="20">
        <v>54.41</v>
      </c>
      <c r="I9" s="19">
        <f t="shared" si="3"/>
        <v>54.41</v>
      </c>
      <c r="K9" s="20">
        <v>51</v>
      </c>
      <c r="L9" s="19">
        <f t="shared" si="0"/>
        <v>51</v>
      </c>
    </row>
    <row r="10" spans="1:12">
      <c r="A10" s="4">
        <v>2249</v>
      </c>
      <c r="B10" s="10" t="s">
        <v>12</v>
      </c>
      <c r="C10" s="1" t="s">
        <v>0</v>
      </c>
      <c r="D10" s="1">
        <v>1</v>
      </c>
      <c r="E10" s="2">
        <v>81.36</v>
      </c>
      <c r="F10" s="2">
        <f t="shared" si="1"/>
        <v>81.36</v>
      </c>
      <c r="H10" s="20">
        <v>52.88</v>
      </c>
      <c r="I10" s="19">
        <f t="shared" si="3"/>
        <v>52.88</v>
      </c>
      <c r="K10" s="20">
        <v>50</v>
      </c>
      <c r="L10" s="19">
        <f t="shared" si="0"/>
        <v>50</v>
      </c>
    </row>
    <row r="11" spans="1:12">
      <c r="A11" s="4">
        <v>2193</v>
      </c>
      <c r="B11" s="10" t="s">
        <v>13</v>
      </c>
      <c r="C11" s="1" t="s">
        <v>0</v>
      </c>
      <c r="D11" s="1">
        <v>1</v>
      </c>
      <c r="E11" s="2">
        <v>82.74</v>
      </c>
      <c r="F11" s="2">
        <f t="shared" si="1"/>
        <v>82.74</v>
      </c>
      <c r="H11" s="20">
        <v>53.78</v>
      </c>
      <c r="I11" s="19">
        <f t="shared" si="3"/>
        <v>53.78</v>
      </c>
      <c r="K11" s="20">
        <v>50.4</v>
      </c>
      <c r="L11" s="19">
        <f t="shared" si="0"/>
        <v>50.4</v>
      </c>
    </row>
    <row r="12" spans="1:12">
      <c r="A12" s="4">
        <v>2183</v>
      </c>
      <c r="B12" s="10" t="s">
        <v>14</v>
      </c>
      <c r="C12" s="1" t="s">
        <v>0</v>
      </c>
      <c r="D12" s="1">
        <v>1</v>
      </c>
      <c r="E12" s="2">
        <v>83.51</v>
      </c>
      <c r="F12" s="2">
        <f t="shared" si="1"/>
        <v>83.51</v>
      </c>
      <c r="H12" s="20">
        <v>54.28</v>
      </c>
      <c r="I12" s="19">
        <f t="shared" si="3"/>
        <v>54.28</v>
      </c>
      <c r="K12" s="20">
        <v>50.9</v>
      </c>
      <c r="L12" s="19">
        <f t="shared" si="0"/>
        <v>50.9</v>
      </c>
    </row>
    <row r="13" spans="1:12">
      <c r="A13" s="4">
        <v>2189</v>
      </c>
      <c r="B13" s="10" t="s">
        <v>15</v>
      </c>
      <c r="C13" s="1" t="s">
        <v>0</v>
      </c>
      <c r="D13" s="1">
        <v>1</v>
      </c>
      <c r="E13" s="2">
        <v>84.31</v>
      </c>
      <c r="F13" s="2">
        <f t="shared" si="1"/>
        <v>84.31</v>
      </c>
      <c r="H13" s="20">
        <v>54.8</v>
      </c>
      <c r="I13" s="19">
        <f t="shared" si="3"/>
        <v>54.8</v>
      </c>
      <c r="K13" s="20">
        <v>51.5</v>
      </c>
      <c r="L13" s="19">
        <f t="shared" si="0"/>
        <v>51.5</v>
      </c>
    </row>
    <row r="14" spans="1:12">
      <c r="A14" s="4">
        <v>2190</v>
      </c>
      <c r="B14" s="10" t="s">
        <v>16</v>
      </c>
      <c r="C14" s="1" t="s">
        <v>0</v>
      </c>
      <c r="D14" s="1">
        <v>1</v>
      </c>
      <c r="E14" s="2">
        <v>91.68</v>
      </c>
      <c r="F14" s="2">
        <f t="shared" si="1"/>
        <v>91.68</v>
      </c>
      <c r="H14" s="20">
        <v>59.59</v>
      </c>
      <c r="I14" s="19">
        <f t="shared" si="3"/>
        <v>59.59</v>
      </c>
      <c r="K14" s="20">
        <v>55.85</v>
      </c>
      <c r="L14" s="19">
        <f t="shared" si="0"/>
        <v>55.85</v>
      </c>
    </row>
    <row r="15" spans="1:12">
      <c r="A15" s="4">
        <v>2191</v>
      </c>
      <c r="B15" s="10" t="s">
        <v>17</v>
      </c>
      <c r="C15" s="1" t="s">
        <v>0</v>
      </c>
      <c r="D15" s="1">
        <v>1</v>
      </c>
      <c r="E15" s="2">
        <v>92.67</v>
      </c>
      <c r="F15" s="2">
        <f t="shared" si="1"/>
        <v>92.67</v>
      </c>
      <c r="H15" s="20">
        <v>60.24</v>
      </c>
      <c r="I15" s="19">
        <f t="shared" si="3"/>
        <v>60.24</v>
      </c>
      <c r="K15" s="20">
        <v>56.45</v>
      </c>
      <c r="L15" s="19">
        <f t="shared" si="0"/>
        <v>56.45</v>
      </c>
    </row>
    <row r="16" spans="1:12">
      <c r="A16" s="4">
        <v>1096</v>
      </c>
      <c r="B16" s="10" t="s">
        <v>365</v>
      </c>
      <c r="C16" s="1" t="s">
        <v>0</v>
      </c>
      <c r="D16" s="1">
        <v>1</v>
      </c>
      <c r="E16" s="2">
        <v>103.32</v>
      </c>
      <c r="F16" s="2">
        <f t="shared" si="1"/>
        <v>103.32</v>
      </c>
      <c r="H16" s="20">
        <v>103.25</v>
      </c>
      <c r="I16" s="19">
        <f t="shared" si="3"/>
        <v>103.25</v>
      </c>
      <c r="K16" s="20">
        <v>62.95</v>
      </c>
      <c r="L16" s="19">
        <f t="shared" si="0"/>
        <v>62.95</v>
      </c>
    </row>
    <row r="17" spans="1:12">
      <c r="A17" s="4">
        <v>1100</v>
      </c>
      <c r="B17" s="10" t="s">
        <v>18</v>
      </c>
      <c r="C17" s="1" t="s">
        <v>0</v>
      </c>
      <c r="D17" s="1">
        <v>1</v>
      </c>
      <c r="E17" s="2">
        <v>108.75</v>
      </c>
      <c r="F17" s="2">
        <f t="shared" si="1"/>
        <v>108.75</v>
      </c>
      <c r="H17" s="20">
        <v>108.7</v>
      </c>
      <c r="I17" s="19">
        <f t="shared" si="3"/>
        <v>108.7</v>
      </c>
      <c r="K17" s="20">
        <v>66.25</v>
      </c>
      <c r="L17" s="19">
        <f t="shared" si="0"/>
        <v>66.25</v>
      </c>
    </row>
    <row r="18" spans="1:12">
      <c r="A18" s="4">
        <v>2182</v>
      </c>
      <c r="B18" s="10" t="s">
        <v>366</v>
      </c>
      <c r="C18" s="1" t="s">
        <v>0</v>
      </c>
      <c r="D18" s="1">
        <v>1</v>
      </c>
      <c r="E18" s="2">
        <v>123.58</v>
      </c>
      <c r="F18" s="2">
        <f t="shared" si="1"/>
        <v>123.58</v>
      </c>
      <c r="H18" s="20">
        <v>123.5</v>
      </c>
      <c r="I18" s="19">
        <f t="shared" si="3"/>
        <v>123.5</v>
      </c>
      <c r="K18" s="20">
        <v>75.3</v>
      </c>
      <c r="L18" s="19">
        <f t="shared" si="0"/>
        <v>75.3</v>
      </c>
    </row>
    <row r="19" spans="1:12">
      <c r="A19" s="4">
        <v>810</v>
      </c>
      <c r="B19" s="10" t="s">
        <v>19</v>
      </c>
      <c r="C19" s="1" t="s">
        <v>0</v>
      </c>
      <c r="D19" s="1">
        <v>1</v>
      </c>
      <c r="E19" s="2">
        <v>20.45</v>
      </c>
      <c r="F19" s="2">
        <f t="shared" si="1"/>
        <v>20.45</v>
      </c>
      <c r="H19" s="20">
        <v>13.29</v>
      </c>
      <c r="I19" s="19">
        <f t="shared" si="3"/>
        <v>13.29</v>
      </c>
      <c r="K19" s="20">
        <v>11.8</v>
      </c>
      <c r="L19" s="19">
        <f t="shared" si="0"/>
        <v>11.8</v>
      </c>
    </row>
    <row r="20" spans="1:12">
      <c r="A20" s="15"/>
      <c r="B20" s="11" t="s">
        <v>20</v>
      </c>
      <c r="C20" s="1"/>
      <c r="D20" s="1"/>
      <c r="E20" s="2"/>
      <c r="F20" s="2"/>
    </row>
    <row r="21" spans="1:12">
      <c r="A21" s="4">
        <v>1534</v>
      </c>
      <c r="B21" s="10" t="s">
        <v>381</v>
      </c>
      <c r="C21" s="1" t="s">
        <v>0</v>
      </c>
      <c r="D21" s="1">
        <v>1</v>
      </c>
      <c r="E21" s="2">
        <v>73.62</v>
      </c>
      <c r="F21" s="2">
        <f t="shared" si="1"/>
        <v>73.62</v>
      </c>
      <c r="H21" s="20">
        <v>47.85</v>
      </c>
      <c r="I21" s="19">
        <f t="shared" si="3"/>
        <v>47.85</v>
      </c>
      <c r="K21" s="20">
        <v>31</v>
      </c>
      <c r="L21" s="19">
        <f t="shared" ref="L21:L26" si="4">K21*D21</f>
        <v>31</v>
      </c>
    </row>
    <row r="22" spans="1:12">
      <c r="A22" s="4">
        <v>2336</v>
      </c>
      <c r="B22" s="10" t="s">
        <v>360</v>
      </c>
      <c r="C22" s="1" t="s">
        <v>0</v>
      </c>
      <c r="D22" s="1">
        <v>1</v>
      </c>
      <c r="E22" s="2">
        <v>29.13</v>
      </c>
      <c r="F22" s="2">
        <f t="shared" si="1"/>
        <v>29.13</v>
      </c>
      <c r="H22" s="20">
        <v>18.93</v>
      </c>
      <c r="I22" s="19">
        <f t="shared" si="3"/>
        <v>18.93</v>
      </c>
      <c r="K22" s="20">
        <v>14.1</v>
      </c>
      <c r="L22" s="19">
        <f t="shared" si="4"/>
        <v>14.1</v>
      </c>
    </row>
    <row r="23" spans="1:12">
      <c r="A23" s="4">
        <v>2337</v>
      </c>
      <c r="B23" s="10" t="s">
        <v>367</v>
      </c>
      <c r="C23" s="1" t="s">
        <v>0</v>
      </c>
      <c r="D23" s="1">
        <v>1</v>
      </c>
      <c r="E23" s="2">
        <v>21.25</v>
      </c>
      <c r="F23" s="2">
        <f t="shared" si="1"/>
        <v>21.25</v>
      </c>
      <c r="H23" s="20">
        <v>13.81</v>
      </c>
      <c r="I23" s="19">
        <f t="shared" si="3"/>
        <v>13.81</v>
      </c>
      <c r="K23" s="20">
        <v>8.14</v>
      </c>
      <c r="L23" s="19">
        <f t="shared" si="4"/>
        <v>8.14</v>
      </c>
    </row>
    <row r="24" spans="1:12" ht="12.75" customHeight="1">
      <c r="A24" s="4">
        <v>2338</v>
      </c>
      <c r="B24" s="10" t="s">
        <v>368</v>
      </c>
      <c r="C24" s="1" t="s">
        <v>0</v>
      </c>
      <c r="D24" s="1">
        <v>1</v>
      </c>
      <c r="E24" s="2">
        <v>26.17</v>
      </c>
      <c r="F24" s="2">
        <f t="shared" si="1"/>
        <v>26.17</v>
      </c>
      <c r="H24" s="20">
        <v>17.010000000000002</v>
      </c>
      <c r="I24" s="19">
        <f t="shared" si="3"/>
        <v>17.010000000000002</v>
      </c>
      <c r="K24" s="20">
        <v>10.029999999999999</v>
      </c>
      <c r="L24" s="19">
        <f t="shared" si="4"/>
        <v>10.029999999999999</v>
      </c>
    </row>
    <row r="25" spans="1:12" ht="12.75" customHeight="1">
      <c r="A25" s="4">
        <v>2339</v>
      </c>
      <c r="B25" s="10" t="s">
        <v>361</v>
      </c>
      <c r="C25" s="1" t="s">
        <v>0</v>
      </c>
      <c r="D25" s="1">
        <v>1</v>
      </c>
      <c r="E25" s="2">
        <v>50.09</v>
      </c>
      <c r="F25" s="2">
        <f t="shared" si="1"/>
        <v>50.09</v>
      </c>
      <c r="H25" s="20">
        <v>32.56</v>
      </c>
      <c r="I25" s="19">
        <f t="shared" si="3"/>
        <v>32.56</v>
      </c>
      <c r="K25" s="20">
        <v>24.25</v>
      </c>
      <c r="L25" s="19">
        <f t="shared" si="4"/>
        <v>24.25</v>
      </c>
    </row>
    <row r="26" spans="1:12">
      <c r="A26" s="4">
        <v>1316</v>
      </c>
      <c r="B26" s="10" t="s">
        <v>21</v>
      </c>
      <c r="C26" s="1" t="s">
        <v>0</v>
      </c>
      <c r="D26" s="1">
        <v>1</v>
      </c>
      <c r="E26" s="2">
        <v>18.16</v>
      </c>
      <c r="F26" s="2">
        <f t="shared" si="1"/>
        <v>18.16</v>
      </c>
      <c r="H26" s="20">
        <v>11.8</v>
      </c>
      <c r="I26" s="19">
        <f t="shared" si="3"/>
        <v>11.8</v>
      </c>
      <c r="K26" s="20">
        <v>4.8499999999999996</v>
      </c>
      <c r="L26" s="19">
        <f t="shared" si="4"/>
        <v>4.8499999999999996</v>
      </c>
    </row>
    <row r="27" spans="1:12">
      <c r="A27" s="5"/>
      <c r="B27" s="11" t="s">
        <v>22</v>
      </c>
      <c r="C27" s="1"/>
      <c r="D27" s="1"/>
      <c r="E27" s="2"/>
      <c r="F27" s="2"/>
    </row>
    <row r="28" spans="1:12">
      <c r="A28" s="4">
        <v>1843</v>
      </c>
      <c r="B28" s="10" t="s">
        <v>23</v>
      </c>
      <c r="C28" s="1" t="s">
        <v>0</v>
      </c>
      <c r="D28" s="1">
        <v>1</v>
      </c>
      <c r="E28" s="2">
        <v>20.02</v>
      </c>
      <c r="F28" s="2">
        <f t="shared" si="1"/>
        <v>20.02</v>
      </c>
      <c r="H28" s="20">
        <v>13.01</v>
      </c>
      <c r="I28" s="19">
        <f t="shared" si="3"/>
        <v>13.01</v>
      </c>
      <c r="K28" s="20">
        <v>5.0999999999999996</v>
      </c>
      <c r="L28" s="19">
        <f t="shared" ref="L28:L45" si="5">K28*D28</f>
        <v>5.0999999999999996</v>
      </c>
    </row>
    <row r="29" spans="1:12">
      <c r="A29" s="4">
        <v>1842</v>
      </c>
      <c r="B29" s="10" t="s">
        <v>24</v>
      </c>
      <c r="C29" s="1" t="s">
        <v>0</v>
      </c>
      <c r="D29" s="1">
        <v>1</v>
      </c>
      <c r="E29" s="2">
        <v>23.75</v>
      </c>
      <c r="F29" s="2">
        <f t="shared" si="1"/>
        <v>23.75</v>
      </c>
      <c r="H29" s="20">
        <v>15.44</v>
      </c>
      <c r="I29" s="19">
        <f t="shared" si="3"/>
        <v>15.44</v>
      </c>
      <c r="K29" s="20">
        <v>6.03</v>
      </c>
      <c r="L29" s="19">
        <f t="shared" si="5"/>
        <v>6.03</v>
      </c>
    </row>
    <row r="30" spans="1:12">
      <c r="A30" s="4">
        <v>2154</v>
      </c>
      <c r="B30" s="10" t="s">
        <v>25</v>
      </c>
      <c r="C30" s="1" t="s">
        <v>0</v>
      </c>
      <c r="D30" s="1">
        <v>1</v>
      </c>
      <c r="E30" s="2">
        <v>30.48</v>
      </c>
      <c r="F30" s="2">
        <f t="shared" si="1"/>
        <v>30.48</v>
      </c>
      <c r="H30" s="20">
        <v>19.809999999999999</v>
      </c>
      <c r="I30" s="19">
        <f t="shared" si="3"/>
        <v>19.809999999999999</v>
      </c>
      <c r="K30" s="20">
        <v>7.69</v>
      </c>
      <c r="L30" s="19">
        <f t="shared" si="5"/>
        <v>7.69</v>
      </c>
    </row>
    <row r="31" spans="1:12">
      <c r="A31" s="4">
        <v>2155</v>
      </c>
      <c r="B31" s="10" t="s">
        <v>26</v>
      </c>
      <c r="C31" s="1" t="s">
        <v>0</v>
      </c>
      <c r="D31" s="1">
        <v>1</v>
      </c>
      <c r="E31" s="2">
        <v>35.270000000000003</v>
      </c>
      <c r="F31" s="2">
        <f t="shared" si="1"/>
        <v>35.270000000000003</v>
      </c>
      <c r="H31" s="20">
        <v>22.93</v>
      </c>
      <c r="I31" s="19">
        <f t="shared" si="3"/>
        <v>22.93</v>
      </c>
      <c r="K31" s="20">
        <v>8.91</v>
      </c>
      <c r="L31" s="19">
        <f t="shared" si="5"/>
        <v>8.91</v>
      </c>
    </row>
    <row r="32" spans="1:12">
      <c r="A32" s="4">
        <v>870</v>
      </c>
      <c r="B32" s="10" t="s">
        <v>319</v>
      </c>
      <c r="C32" s="1" t="s">
        <v>1</v>
      </c>
      <c r="D32" s="1">
        <v>1</v>
      </c>
      <c r="E32" s="2">
        <v>2.81</v>
      </c>
      <c r="F32" s="2">
        <f t="shared" si="1"/>
        <v>2.81</v>
      </c>
      <c r="H32" s="20">
        <v>1.83</v>
      </c>
      <c r="I32" s="19">
        <f t="shared" si="3"/>
        <v>1.83</v>
      </c>
      <c r="K32" s="20">
        <v>0.99</v>
      </c>
      <c r="L32" s="19">
        <f t="shared" si="5"/>
        <v>0.99</v>
      </c>
    </row>
    <row r="33" spans="1:12">
      <c r="A33" s="4">
        <v>872</v>
      </c>
      <c r="B33" s="10" t="s">
        <v>320</v>
      </c>
      <c r="C33" s="1" t="s">
        <v>1</v>
      </c>
      <c r="D33" s="1">
        <v>1</v>
      </c>
      <c r="E33" s="2">
        <v>4.62</v>
      </c>
      <c r="F33" s="2">
        <f t="shared" si="1"/>
        <v>4.62</v>
      </c>
      <c r="H33" s="20">
        <v>3</v>
      </c>
      <c r="I33" s="19">
        <f t="shared" si="3"/>
        <v>3</v>
      </c>
      <c r="K33" s="20">
        <v>1.56</v>
      </c>
      <c r="L33" s="19">
        <f t="shared" si="5"/>
        <v>1.56</v>
      </c>
    </row>
    <row r="34" spans="1:12">
      <c r="A34" s="4">
        <v>875</v>
      </c>
      <c r="B34" s="10" t="s">
        <v>321</v>
      </c>
      <c r="C34" s="1" t="s">
        <v>1</v>
      </c>
      <c r="D34" s="1">
        <v>1</v>
      </c>
      <c r="E34" s="2">
        <v>9.25</v>
      </c>
      <c r="F34" s="2">
        <f t="shared" si="1"/>
        <v>9.25</v>
      </c>
      <c r="H34" s="20">
        <v>6.01</v>
      </c>
      <c r="I34" s="19">
        <f t="shared" si="3"/>
        <v>6.01</v>
      </c>
      <c r="K34" s="20">
        <v>3.17</v>
      </c>
      <c r="L34" s="19">
        <f t="shared" si="5"/>
        <v>3.17</v>
      </c>
    </row>
    <row r="35" spans="1:12">
      <c r="A35" s="4">
        <v>865</v>
      </c>
      <c r="B35" s="10" t="s">
        <v>322</v>
      </c>
      <c r="C35" s="1" t="s">
        <v>1</v>
      </c>
      <c r="D35" s="1">
        <v>1</v>
      </c>
      <c r="E35" s="2">
        <v>28.25</v>
      </c>
      <c r="F35" s="2">
        <f t="shared" si="1"/>
        <v>28.25</v>
      </c>
      <c r="H35" s="20">
        <v>18.36</v>
      </c>
      <c r="I35" s="19">
        <f t="shared" si="3"/>
        <v>18.36</v>
      </c>
      <c r="K35" s="20">
        <v>9.85</v>
      </c>
      <c r="L35" s="19">
        <f t="shared" si="5"/>
        <v>9.85</v>
      </c>
    </row>
    <row r="36" spans="1:12">
      <c r="A36" s="4">
        <v>2157</v>
      </c>
      <c r="B36" s="10" t="s">
        <v>27</v>
      </c>
      <c r="C36" s="1" t="s">
        <v>0</v>
      </c>
      <c r="D36" s="1">
        <v>1</v>
      </c>
      <c r="E36" s="2">
        <v>13.86</v>
      </c>
      <c r="F36" s="2">
        <f t="shared" si="1"/>
        <v>13.86</v>
      </c>
      <c r="H36" s="20">
        <v>9.01</v>
      </c>
      <c r="I36" s="19">
        <f t="shared" si="3"/>
        <v>9.01</v>
      </c>
      <c r="K36" s="20">
        <v>1.56</v>
      </c>
      <c r="L36" s="19">
        <f t="shared" si="5"/>
        <v>1.56</v>
      </c>
    </row>
    <row r="37" spans="1:12">
      <c r="A37" s="4">
        <v>3</v>
      </c>
      <c r="B37" s="10" t="s">
        <v>382</v>
      </c>
      <c r="C37" s="1" t="s">
        <v>1</v>
      </c>
      <c r="D37" s="1">
        <v>1</v>
      </c>
      <c r="E37" s="2">
        <v>3.97</v>
      </c>
      <c r="F37" s="2">
        <f t="shared" si="1"/>
        <v>3.97</v>
      </c>
      <c r="H37" s="20">
        <v>2.58</v>
      </c>
      <c r="I37" s="19">
        <f t="shared" si="3"/>
        <v>2.58</v>
      </c>
      <c r="K37" s="20">
        <v>0.8</v>
      </c>
      <c r="L37" s="19">
        <f t="shared" si="5"/>
        <v>0.8</v>
      </c>
    </row>
    <row r="38" spans="1:12">
      <c r="A38" s="4">
        <v>4</v>
      </c>
      <c r="B38" s="10" t="s">
        <v>383</v>
      </c>
      <c r="C38" s="1" t="s">
        <v>1</v>
      </c>
      <c r="D38" s="1">
        <v>1</v>
      </c>
      <c r="E38" s="2">
        <v>9.4600000000000009</v>
      </c>
      <c r="F38" s="2">
        <f t="shared" si="1"/>
        <v>9.4600000000000009</v>
      </c>
      <c r="H38" s="20">
        <v>6.15</v>
      </c>
      <c r="I38" s="19">
        <f t="shared" si="3"/>
        <v>6.15</v>
      </c>
      <c r="K38" s="20">
        <v>1.79</v>
      </c>
      <c r="L38" s="19">
        <f t="shared" si="5"/>
        <v>1.79</v>
      </c>
    </row>
    <row r="39" spans="1:12">
      <c r="A39" s="4">
        <v>747</v>
      </c>
      <c r="B39" s="10" t="s">
        <v>384</v>
      </c>
      <c r="C39" s="1" t="s">
        <v>1</v>
      </c>
      <c r="D39" s="1">
        <v>1</v>
      </c>
      <c r="E39" s="2">
        <v>13.52</v>
      </c>
      <c r="F39" s="2">
        <f t="shared" si="1"/>
        <v>13.52</v>
      </c>
      <c r="H39" s="20">
        <v>8.7899999999999991</v>
      </c>
      <c r="I39" s="19">
        <f t="shared" si="3"/>
        <v>8.7899999999999991</v>
      </c>
      <c r="K39" s="20">
        <v>2.56</v>
      </c>
      <c r="L39" s="19">
        <f t="shared" si="5"/>
        <v>2.56</v>
      </c>
    </row>
    <row r="40" spans="1:12">
      <c r="A40" s="4">
        <v>2158</v>
      </c>
      <c r="B40" s="10" t="s">
        <v>385</v>
      </c>
      <c r="C40" s="1" t="s">
        <v>1</v>
      </c>
      <c r="D40" s="1">
        <v>1</v>
      </c>
      <c r="E40" s="2">
        <v>25.59</v>
      </c>
      <c r="F40" s="2">
        <f t="shared" si="1"/>
        <v>25.59</v>
      </c>
      <c r="H40" s="20">
        <v>16.63</v>
      </c>
      <c r="I40" s="19">
        <f t="shared" si="3"/>
        <v>16.63</v>
      </c>
      <c r="K40" s="20">
        <v>4.42</v>
      </c>
      <c r="L40" s="19">
        <f t="shared" si="5"/>
        <v>4.42</v>
      </c>
    </row>
    <row r="41" spans="1:12">
      <c r="A41" s="4">
        <v>2159</v>
      </c>
      <c r="B41" s="10" t="s">
        <v>386</v>
      </c>
      <c r="C41" s="1" t="s">
        <v>1</v>
      </c>
      <c r="D41" s="1">
        <v>1</v>
      </c>
      <c r="E41" s="2">
        <v>27.36</v>
      </c>
      <c r="F41" s="2">
        <f t="shared" si="1"/>
        <v>27.36</v>
      </c>
      <c r="H41" s="20">
        <v>17.78</v>
      </c>
      <c r="I41" s="19">
        <f t="shared" si="3"/>
        <v>17.78</v>
      </c>
      <c r="K41" s="20">
        <v>5.68</v>
      </c>
      <c r="L41" s="19">
        <f t="shared" si="5"/>
        <v>5.68</v>
      </c>
    </row>
    <row r="42" spans="1:12">
      <c r="A42" s="4">
        <v>2160</v>
      </c>
      <c r="B42" s="10" t="s">
        <v>387</v>
      </c>
      <c r="C42" s="1" t="s">
        <v>1</v>
      </c>
      <c r="D42" s="1">
        <v>1</v>
      </c>
      <c r="E42" s="2">
        <v>34.61</v>
      </c>
      <c r="F42" s="2">
        <f t="shared" si="1"/>
        <v>34.61</v>
      </c>
      <c r="H42" s="20">
        <v>22.5</v>
      </c>
      <c r="I42" s="19">
        <f t="shared" si="3"/>
        <v>22.5</v>
      </c>
      <c r="K42" s="20">
        <v>7.16</v>
      </c>
      <c r="L42" s="19">
        <f t="shared" si="5"/>
        <v>7.16</v>
      </c>
    </row>
    <row r="43" spans="1:12">
      <c r="A43" s="4">
        <v>735</v>
      </c>
      <c r="B43" s="10" t="s">
        <v>388</v>
      </c>
      <c r="C43" s="1" t="s">
        <v>1</v>
      </c>
      <c r="D43" s="1">
        <v>1</v>
      </c>
      <c r="E43" s="2">
        <v>45.5</v>
      </c>
      <c r="F43" s="2">
        <f t="shared" si="1"/>
        <v>45.5</v>
      </c>
      <c r="H43" s="20">
        <v>29.58</v>
      </c>
      <c r="I43" s="19">
        <f t="shared" si="3"/>
        <v>29.58</v>
      </c>
      <c r="K43" s="20">
        <v>9.3699999999999992</v>
      </c>
      <c r="L43" s="19">
        <f t="shared" si="5"/>
        <v>9.3699999999999992</v>
      </c>
    </row>
    <row r="44" spans="1:12">
      <c r="A44" s="4">
        <v>2845</v>
      </c>
      <c r="B44" s="10" t="s">
        <v>344</v>
      </c>
      <c r="C44" s="1" t="s">
        <v>0</v>
      </c>
      <c r="D44" s="1">
        <v>1</v>
      </c>
      <c r="E44" s="2">
        <v>35.58</v>
      </c>
      <c r="F44" s="2">
        <f t="shared" si="1"/>
        <v>35.58</v>
      </c>
      <c r="H44" s="20">
        <v>23.13</v>
      </c>
      <c r="I44" s="19">
        <f t="shared" si="3"/>
        <v>23.13</v>
      </c>
      <c r="K44" s="20">
        <v>5.52</v>
      </c>
      <c r="L44" s="19">
        <f t="shared" si="5"/>
        <v>5.52</v>
      </c>
    </row>
    <row r="45" spans="1:12">
      <c r="A45" s="4">
        <v>2846</v>
      </c>
      <c r="B45" s="10" t="s">
        <v>369</v>
      </c>
      <c r="C45" s="1" t="s">
        <v>0</v>
      </c>
      <c r="D45" s="1">
        <v>1</v>
      </c>
      <c r="E45" s="2">
        <v>46.58</v>
      </c>
      <c r="F45" s="2">
        <f t="shared" si="1"/>
        <v>46.58</v>
      </c>
      <c r="H45" s="20">
        <v>30.28</v>
      </c>
      <c r="I45" s="19">
        <f t="shared" si="3"/>
        <v>30.28</v>
      </c>
      <c r="K45" s="20">
        <v>6.77</v>
      </c>
      <c r="L45" s="19">
        <f t="shared" si="5"/>
        <v>6.77</v>
      </c>
    </row>
    <row r="46" spans="1:12">
      <c r="A46" s="5"/>
      <c r="B46" s="11" t="s">
        <v>64</v>
      </c>
      <c r="C46" s="1"/>
      <c r="D46" s="1"/>
      <c r="E46" s="2"/>
      <c r="F46" s="2"/>
    </row>
    <row r="47" spans="1:12">
      <c r="A47" s="4">
        <v>2847</v>
      </c>
      <c r="B47" s="10" t="s">
        <v>257</v>
      </c>
      <c r="C47" s="1" t="s">
        <v>0</v>
      </c>
      <c r="D47" s="1">
        <v>1</v>
      </c>
      <c r="E47" s="2">
        <v>21.25</v>
      </c>
      <c r="F47" s="2">
        <f t="shared" si="1"/>
        <v>21.25</v>
      </c>
      <c r="H47" s="20">
        <v>13.81</v>
      </c>
      <c r="I47" s="19">
        <f t="shared" si="3"/>
        <v>13.81</v>
      </c>
      <c r="K47" s="20">
        <v>6.77</v>
      </c>
      <c r="L47" s="19">
        <f t="shared" ref="L47:L74" si="6">K47*D47</f>
        <v>6.77</v>
      </c>
    </row>
    <row r="48" spans="1:12">
      <c r="A48" s="4">
        <v>1454</v>
      </c>
      <c r="B48" s="10" t="s">
        <v>66</v>
      </c>
      <c r="C48" s="1" t="s">
        <v>0</v>
      </c>
      <c r="D48" s="1">
        <v>1</v>
      </c>
      <c r="E48" s="2">
        <v>22.76</v>
      </c>
      <c r="F48" s="2">
        <f t="shared" si="1"/>
        <v>22.76</v>
      </c>
      <c r="H48" s="20">
        <v>14.79</v>
      </c>
      <c r="I48" s="19">
        <f t="shared" si="3"/>
        <v>14.79</v>
      </c>
      <c r="K48" s="20">
        <v>7.96</v>
      </c>
      <c r="L48" s="19">
        <f t="shared" si="6"/>
        <v>7.96</v>
      </c>
    </row>
    <row r="49" spans="1:12">
      <c r="A49" s="4">
        <v>2210</v>
      </c>
      <c r="B49" s="10" t="s">
        <v>65</v>
      </c>
      <c r="C49" s="1" t="s">
        <v>0</v>
      </c>
      <c r="D49" s="1">
        <v>1</v>
      </c>
      <c r="E49" s="2">
        <v>29.52</v>
      </c>
      <c r="F49" s="2">
        <f t="shared" si="1"/>
        <v>29.52</v>
      </c>
      <c r="H49" s="20">
        <v>19.190000000000001</v>
      </c>
      <c r="I49" s="19">
        <f t="shared" si="3"/>
        <v>19.190000000000001</v>
      </c>
      <c r="K49" s="20">
        <v>8.58</v>
      </c>
      <c r="L49" s="19">
        <f t="shared" si="6"/>
        <v>8.58</v>
      </c>
    </row>
    <row r="50" spans="1:12">
      <c r="A50" s="4">
        <v>1455</v>
      </c>
      <c r="B50" s="10" t="s">
        <v>67</v>
      </c>
      <c r="C50" s="1" t="s">
        <v>0</v>
      </c>
      <c r="D50" s="1">
        <v>1</v>
      </c>
      <c r="E50" s="2">
        <v>26.82</v>
      </c>
      <c r="F50" s="2">
        <f t="shared" si="1"/>
        <v>26.82</v>
      </c>
      <c r="H50" s="20">
        <v>17.43</v>
      </c>
      <c r="I50" s="19">
        <f t="shared" si="3"/>
        <v>17.43</v>
      </c>
      <c r="K50" s="20">
        <v>10.14</v>
      </c>
      <c r="L50" s="19">
        <f t="shared" si="6"/>
        <v>10.14</v>
      </c>
    </row>
    <row r="51" spans="1:12">
      <c r="A51" s="4">
        <v>2211</v>
      </c>
      <c r="B51" s="10" t="s">
        <v>69</v>
      </c>
      <c r="C51" s="1" t="s">
        <v>0</v>
      </c>
      <c r="D51" s="1">
        <v>1</v>
      </c>
      <c r="E51" s="2">
        <v>27.11</v>
      </c>
      <c r="F51" s="2">
        <f t="shared" si="1"/>
        <v>27.11</v>
      </c>
      <c r="H51" s="20">
        <v>17.62</v>
      </c>
      <c r="I51" s="19">
        <f t="shared" si="3"/>
        <v>17.62</v>
      </c>
      <c r="K51" s="20">
        <v>9.8000000000000007</v>
      </c>
      <c r="L51" s="19">
        <f t="shared" si="6"/>
        <v>9.8000000000000007</v>
      </c>
    </row>
    <row r="52" spans="1:12">
      <c r="A52" s="4">
        <v>1445</v>
      </c>
      <c r="B52" s="10" t="s">
        <v>68</v>
      </c>
      <c r="C52" s="1" t="s">
        <v>0</v>
      </c>
      <c r="D52" s="1">
        <v>1</v>
      </c>
      <c r="E52" s="2">
        <v>27.59</v>
      </c>
      <c r="F52" s="2">
        <f t="shared" si="1"/>
        <v>27.59</v>
      </c>
      <c r="H52" s="20">
        <v>17.93</v>
      </c>
      <c r="I52" s="19">
        <f t="shared" si="3"/>
        <v>17.93</v>
      </c>
      <c r="K52" s="20">
        <v>10.74</v>
      </c>
      <c r="L52" s="19">
        <f t="shared" si="6"/>
        <v>10.74</v>
      </c>
    </row>
    <row r="53" spans="1:12">
      <c r="A53" s="4">
        <v>1456</v>
      </c>
      <c r="B53" s="10" t="s">
        <v>278</v>
      </c>
      <c r="C53" s="1" t="s">
        <v>0</v>
      </c>
      <c r="D53" s="1">
        <v>1</v>
      </c>
      <c r="E53" s="2">
        <v>28.07</v>
      </c>
      <c r="F53" s="2">
        <f t="shared" si="1"/>
        <v>28.07</v>
      </c>
      <c r="H53" s="20">
        <v>18.25</v>
      </c>
      <c r="I53" s="19">
        <f t="shared" si="3"/>
        <v>18.25</v>
      </c>
      <c r="K53" s="20">
        <v>9.43</v>
      </c>
      <c r="L53" s="19">
        <f t="shared" si="6"/>
        <v>9.43</v>
      </c>
    </row>
    <row r="54" spans="1:12">
      <c r="A54" s="4">
        <v>2848</v>
      </c>
      <c r="B54" s="10" t="s">
        <v>280</v>
      </c>
      <c r="C54" s="1" t="s">
        <v>0</v>
      </c>
      <c r="D54" s="1">
        <v>1</v>
      </c>
      <c r="E54" s="2">
        <v>29.83</v>
      </c>
      <c r="F54" s="2">
        <f t="shared" si="1"/>
        <v>29.83</v>
      </c>
      <c r="H54" s="20">
        <v>19.39</v>
      </c>
      <c r="I54" s="19">
        <f t="shared" si="3"/>
        <v>19.39</v>
      </c>
      <c r="K54" s="20">
        <v>11.27</v>
      </c>
      <c r="L54" s="19">
        <f t="shared" si="6"/>
        <v>11.27</v>
      </c>
    </row>
    <row r="55" spans="1:12">
      <c r="A55" s="4">
        <v>2849</v>
      </c>
      <c r="B55" s="10" t="s">
        <v>281</v>
      </c>
      <c r="C55" s="1" t="s">
        <v>0</v>
      </c>
      <c r="D55" s="1">
        <v>1</v>
      </c>
      <c r="E55" s="2">
        <v>30.52</v>
      </c>
      <c r="F55" s="2">
        <f t="shared" si="1"/>
        <v>30.52</v>
      </c>
      <c r="H55" s="20">
        <v>19.84</v>
      </c>
      <c r="I55" s="19">
        <f t="shared" si="3"/>
        <v>19.84</v>
      </c>
      <c r="K55" s="20">
        <v>10.86</v>
      </c>
      <c r="L55" s="19">
        <f t="shared" si="6"/>
        <v>10.86</v>
      </c>
    </row>
    <row r="56" spans="1:12">
      <c r="A56" s="4">
        <v>1458</v>
      </c>
      <c r="B56" s="10" t="s">
        <v>70</v>
      </c>
      <c r="C56" s="1" t="s">
        <v>0</v>
      </c>
      <c r="D56" s="1">
        <v>1</v>
      </c>
      <c r="E56" s="2">
        <v>31.01</v>
      </c>
      <c r="F56" s="2">
        <f t="shared" si="1"/>
        <v>31.01</v>
      </c>
      <c r="H56" s="20">
        <v>20.16</v>
      </c>
      <c r="I56" s="19">
        <f t="shared" si="3"/>
        <v>20.16</v>
      </c>
      <c r="K56" s="20">
        <v>11.88</v>
      </c>
      <c r="L56" s="19">
        <f t="shared" si="6"/>
        <v>11.88</v>
      </c>
    </row>
    <row r="57" spans="1:12">
      <c r="A57" s="4">
        <v>1446</v>
      </c>
      <c r="B57" s="10" t="s">
        <v>71</v>
      </c>
      <c r="C57" s="1" t="s">
        <v>0</v>
      </c>
      <c r="D57" s="1">
        <v>1</v>
      </c>
      <c r="E57" s="2">
        <v>31.25</v>
      </c>
      <c r="F57" s="2">
        <f t="shared" si="1"/>
        <v>31.25</v>
      </c>
      <c r="H57" s="20">
        <v>20.309999999999999</v>
      </c>
      <c r="I57" s="19">
        <f t="shared" si="3"/>
        <v>20.309999999999999</v>
      </c>
      <c r="K57" s="20">
        <v>11.11</v>
      </c>
      <c r="L57" s="19">
        <f t="shared" si="6"/>
        <v>11.11</v>
      </c>
    </row>
    <row r="58" spans="1:12">
      <c r="A58" s="4">
        <v>2214</v>
      </c>
      <c r="B58" s="10" t="s">
        <v>72</v>
      </c>
      <c r="C58" s="1" t="s">
        <v>0</v>
      </c>
      <c r="D58" s="1">
        <v>1</v>
      </c>
      <c r="E58" s="2">
        <v>33.75</v>
      </c>
      <c r="F58" s="2">
        <f t="shared" si="1"/>
        <v>33.75</v>
      </c>
      <c r="H58" s="20">
        <v>21.94</v>
      </c>
      <c r="I58" s="19">
        <f t="shared" si="3"/>
        <v>21.94</v>
      </c>
      <c r="K58" s="20">
        <v>12.2</v>
      </c>
      <c r="L58" s="19">
        <f t="shared" si="6"/>
        <v>12.2</v>
      </c>
    </row>
    <row r="59" spans="1:12">
      <c r="A59" s="4">
        <v>1459</v>
      </c>
      <c r="B59" s="10" t="s">
        <v>73</v>
      </c>
      <c r="C59" s="1" t="s">
        <v>0</v>
      </c>
      <c r="D59" s="1">
        <v>1</v>
      </c>
      <c r="E59" s="2">
        <v>34.479999999999997</v>
      </c>
      <c r="F59" s="2">
        <f t="shared" si="1"/>
        <v>34.479999999999997</v>
      </c>
      <c r="H59" s="20">
        <v>22.41</v>
      </c>
      <c r="I59" s="19">
        <f t="shared" si="3"/>
        <v>22.41</v>
      </c>
      <c r="K59" s="20">
        <v>13.3</v>
      </c>
      <c r="L59" s="19">
        <f t="shared" si="6"/>
        <v>13.3</v>
      </c>
    </row>
    <row r="60" spans="1:12">
      <c r="A60" s="4">
        <v>1462</v>
      </c>
      <c r="B60" s="10" t="s">
        <v>370</v>
      </c>
      <c r="C60" s="1" t="s">
        <v>0</v>
      </c>
      <c r="D60" s="1">
        <v>1</v>
      </c>
      <c r="E60" s="2">
        <v>37.54</v>
      </c>
      <c r="F60" s="2">
        <f t="shared" si="1"/>
        <v>37.54</v>
      </c>
      <c r="H60" s="20">
        <v>24.4</v>
      </c>
      <c r="I60" s="19">
        <f t="shared" si="3"/>
        <v>24.4</v>
      </c>
      <c r="K60" s="20">
        <v>14.65</v>
      </c>
      <c r="L60" s="19">
        <f t="shared" si="6"/>
        <v>14.65</v>
      </c>
    </row>
    <row r="61" spans="1:12">
      <c r="A61" s="4">
        <v>2212</v>
      </c>
      <c r="B61" s="10" t="s">
        <v>74</v>
      </c>
      <c r="C61" s="1" t="s">
        <v>0</v>
      </c>
      <c r="D61" s="1">
        <v>1</v>
      </c>
      <c r="E61" s="2">
        <v>67.53</v>
      </c>
      <c r="F61" s="2">
        <f t="shared" si="1"/>
        <v>67.53</v>
      </c>
      <c r="H61" s="20">
        <v>43.89</v>
      </c>
      <c r="I61" s="19">
        <f t="shared" si="3"/>
        <v>43.89</v>
      </c>
      <c r="K61" s="20">
        <v>1.0900000000000001</v>
      </c>
      <c r="L61" s="19">
        <f t="shared" si="6"/>
        <v>1.0900000000000001</v>
      </c>
    </row>
    <row r="62" spans="1:12">
      <c r="A62" s="4">
        <v>1460</v>
      </c>
      <c r="B62" s="10" t="s">
        <v>279</v>
      </c>
      <c r="C62" s="1" t="s">
        <v>0</v>
      </c>
      <c r="D62" s="1">
        <v>1</v>
      </c>
      <c r="E62" s="2">
        <v>41.84</v>
      </c>
      <c r="F62" s="2">
        <f t="shared" si="1"/>
        <v>41.84</v>
      </c>
      <c r="H62" s="20">
        <v>27.2</v>
      </c>
      <c r="I62" s="19">
        <f t="shared" si="3"/>
        <v>27.2</v>
      </c>
      <c r="K62" s="20">
        <v>2.2999999999999998</v>
      </c>
      <c r="L62" s="19">
        <f t="shared" si="6"/>
        <v>2.2999999999999998</v>
      </c>
    </row>
    <row r="63" spans="1:12">
      <c r="A63" s="4">
        <v>422</v>
      </c>
      <c r="B63" s="10" t="s">
        <v>75</v>
      </c>
      <c r="C63" s="1" t="s">
        <v>0</v>
      </c>
      <c r="D63" s="1">
        <v>1</v>
      </c>
      <c r="E63" s="2">
        <v>4.8099999999999996</v>
      </c>
      <c r="F63" s="2">
        <f t="shared" si="1"/>
        <v>4.8099999999999996</v>
      </c>
      <c r="H63" s="20">
        <v>3.13</v>
      </c>
      <c r="I63" s="19">
        <f t="shared" si="3"/>
        <v>3.13</v>
      </c>
      <c r="K63" s="20">
        <v>2.2999999999999998</v>
      </c>
      <c r="L63" s="19">
        <f t="shared" si="6"/>
        <v>2.2999999999999998</v>
      </c>
    </row>
    <row r="64" spans="1:12">
      <c r="A64" s="4">
        <v>428</v>
      </c>
      <c r="B64" s="10" t="s">
        <v>76</v>
      </c>
      <c r="C64" s="1" t="s">
        <v>0</v>
      </c>
      <c r="D64" s="1">
        <v>1</v>
      </c>
      <c r="E64" s="2">
        <v>6.05</v>
      </c>
      <c r="F64" s="2">
        <f t="shared" si="1"/>
        <v>6.05</v>
      </c>
      <c r="H64" s="20">
        <v>3.93</v>
      </c>
      <c r="I64" s="19">
        <f t="shared" si="3"/>
        <v>3.93</v>
      </c>
      <c r="K64" s="20">
        <v>2.2999999999999998</v>
      </c>
      <c r="L64" s="19">
        <f t="shared" si="6"/>
        <v>2.2999999999999998</v>
      </c>
    </row>
    <row r="65" spans="1:12">
      <c r="A65" s="4">
        <v>429</v>
      </c>
      <c r="B65" s="10" t="s">
        <v>77</v>
      </c>
      <c r="C65" s="1" t="s">
        <v>0</v>
      </c>
      <c r="D65" s="1">
        <v>1</v>
      </c>
      <c r="E65" s="2">
        <v>6.05</v>
      </c>
      <c r="F65" s="2">
        <f t="shared" si="1"/>
        <v>6.05</v>
      </c>
      <c r="H65" s="20">
        <v>3.93</v>
      </c>
      <c r="I65" s="19">
        <f t="shared" si="3"/>
        <v>3.93</v>
      </c>
      <c r="K65" s="20">
        <v>2.2999999999999998</v>
      </c>
      <c r="L65" s="19">
        <f t="shared" si="6"/>
        <v>2.2999999999999998</v>
      </c>
    </row>
    <row r="66" spans="1:12">
      <c r="A66" s="4">
        <v>425</v>
      </c>
      <c r="B66" s="10" t="s">
        <v>78</v>
      </c>
      <c r="C66" s="1" t="s">
        <v>0</v>
      </c>
      <c r="D66" s="1">
        <v>1</v>
      </c>
      <c r="E66" s="2">
        <v>6.05</v>
      </c>
      <c r="F66" s="2">
        <f t="shared" si="1"/>
        <v>6.05</v>
      </c>
      <c r="H66" s="20">
        <v>3.93</v>
      </c>
      <c r="I66" s="19">
        <f t="shared" si="3"/>
        <v>3.93</v>
      </c>
      <c r="K66" s="20">
        <v>3</v>
      </c>
      <c r="L66" s="19">
        <f t="shared" si="6"/>
        <v>3</v>
      </c>
    </row>
    <row r="67" spans="1:12">
      <c r="A67" s="4">
        <v>426</v>
      </c>
      <c r="B67" s="10" t="s">
        <v>79</v>
      </c>
      <c r="C67" s="1" t="s">
        <v>0</v>
      </c>
      <c r="D67" s="1">
        <v>1</v>
      </c>
      <c r="E67" s="2">
        <v>5.58</v>
      </c>
      <c r="F67" s="2">
        <f t="shared" si="1"/>
        <v>5.58</v>
      </c>
      <c r="H67" s="20">
        <v>3.63</v>
      </c>
      <c r="I67" s="19">
        <f t="shared" si="3"/>
        <v>3.63</v>
      </c>
      <c r="K67" s="20">
        <v>3</v>
      </c>
      <c r="L67" s="19">
        <f t="shared" si="6"/>
        <v>3</v>
      </c>
    </row>
    <row r="68" spans="1:12">
      <c r="A68" s="4">
        <v>430</v>
      </c>
      <c r="B68" s="10" t="s">
        <v>80</v>
      </c>
      <c r="C68" s="1" t="s">
        <v>0</v>
      </c>
      <c r="D68" s="1">
        <v>1</v>
      </c>
      <c r="E68" s="2">
        <v>7.87</v>
      </c>
      <c r="F68" s="2">
        <f t="shared" ref="F68:F131" si="7">D68*E68</f>
        <v>7.87</v>
      </c>
      <c r="H68" s="20">
        <v>5.12</v>
      </c>
      <c r="I68" s="19">
        <f t="shared" si="3"/>
        <v>5.12</v>
      </c>
      <c r="K68" s="20">
        <v>3</v>
      </c>
      <c r="L68" s="19">
        <f t="shared" si="6"/>
        <v>3</v>
      </c>
    </row>
    <row r="69" spans="1:12">
      <c r="A69" s="4">
        <v>2217</v>
      </c>
      <c r="B69" s="10" t="s">
        <v>81</v>
      </c>
      <c r="C69" s="1" t="s">
        <v>0</v>
      </c>
      <c r="D69" s="1">
        <v>1</v>
      </c>
      <c r="E69" s="2">
        <v>7.87</v>
      </c>
      <c r="F69" s="2">
        <f t="shared" si="7"/>
        <v>7.87</v>
      </c>
      <c r="H69" s="20">
        <v>5.12</v>
      </c>
      <c r="I69" s="19">
        <f t="shared" si="3"/>
        <v>5.12</v>
      </c>
      <c r="K69" s="20">
        <v>3</v>
      </c>
      <c r="L69" s="19">
        <f t="shared" si="6"/>
        <v>3</v>
      </c>
    </row>
    <row r="70" spans="1:12">
      <c r="A70" s="4">
        <v>2216</v>
      </c>
      <c r="B70" s="10" t="s">
        <v>82</v>
      </c>
      <c r="C70" s="1" t="s">
        <v>0</v>
      </c>
      <c r="D70" s="1">
        <v>1</v>
      </c>
      <c r="E70" s="2">
        <v>7.87</v>
      </c>
      <c r="F70" s="2">
        <f t="shared" si="7"/>
        <v>7.87</v>
      </c>
      <c r="H70" s="20">
        <v>5.12</v>
      </c>
      <c r="I70" s="19">
        <f t="shared" ref="I70:I133" si="8">H70*D70</f>
        <v>5.12</v>
      </c>
      <c r="K70" s="20">
        <v>3</v>
      </c>
      <c r="L70" s="19">
        <f t="shared" si="6"/>
        <v>3</v>
      </c>
    </row>
    <row r="71" spans="1:12">
      <c r="A71" s="4">
        <v>2220</v>
      </c>
      <c r="B71" s="10" t="s">
        <v>85</v>
      </c>
      <c r="C71" s="1" t="s">
        <v>0</v>
      </c>
      <c r="D71" s="1">
        <v>1</v>
      </c>
      <c r="E71" s="2">
        <v>11.82</v>
      </c>
      <c r="F71" s="2">
        <f t="shared" si="7"/>
        <v>11.82</v>
      </c>
      <c r="H71" s="20">
        <v>7.68</v>
      </c>
      <c r="I71" s="19">
        <f t="shared" si="8"/>
        <v>7.68</v>
      </c>
      <c r="K71" s="20">
        <v>4.5</v>
      </c>
      <c r="L71" s="19">
        <f t="shared" si="6"/>
        <v>4.5</v>
      </c>
    </row>
    <row r="72" spans="1:12">
      <c r="A72" s="4">
        <v>2219</v>
      </c>
      <c r="B72" s="10" t="s">
        <v>83</v>
      </c>
      <c r="C72" s="1" t="s">
        <v>0</v>
      </c>
      <c r="D72" s="1">
        <v>1</v>
      </c>
      <c r="E72" s="2">
        <v>11.82</v>
      </c>
      <c r="F72" s="2">
        <f t="shared" si="7"/>
        <v>11.82</v>
      </c>
      <c r="H72" s="20">
        <v>7.68</v>
      </c>
      <c r="I72" s="19">
        <f t="shared" si="8"/>
        <v>7.68</v>
      </c>
      <c r="K72" s="20">
        <v>4.5</v>
      </c>
      <c r="L72" s="19">
        <f t="shared" si="6"/>
        <v>4.5</v>
      </c>
    </row>
    <row r="73" spans="1:12">
      <c r="A73" s="4">
        <v>2218</v>
      </c>
      <c r="B73" s="10" t="s">
        <v>84</v>
      </c>
      <c r="C73" s="1" t="s">
        <v>0</v>
      </c>
      <c r="D73" s="1">
        <v>1</v>
      </c>
      <c r="E73" s="2">
        <v>11.82</v>
      </c>
      <c r="F73" s="2">
        <f t="shared" si="7"/>
        <v>11.82</v>
      </c>
      <c r="H73" s="20">
        <v>7.68</v>
      </c>
      <c r="I73" s="19">
        <f t="shared" si="8"/>
        <v>7.68</v>
      </c>
      <c r="K73" s="20">
        <v>4.5</v>
      </c>
      <c r="L73" s="19">
        <f t="shared" si="6"/>
        <v>4.5</v>
      </c>
    </row>
    <row r="74" spans="1:12">
      <c r="A74" s="4">
        <v>2221</v>
      </c>
      <c r="B74" s="10" t="s">
        <v>86</v>
      </c>
      <c r="C74" s="1" t="s">
        <v>0</v>
      </c>
      <c r="D74" s="1">
        <v>1</v>
      </c>
      <c r="E74" s="2">
        <v>11.82</v>
      </c>
      <c r="F74" s="2">
        <f t="shared" si="7"/>
        <v>11.82</v>
      </c>
      <c r="H74" s="20">
        <v>7.68</v>
      </c>
      <c r="I74" s="19">
        <f t="shared" si="8"/>
        <v>7.68</v>
      </c>
      <c r="K74" s="20">
        <v>4.5</v>
      </c>
      <c r="L74" s="19">
        <f t="shared" si="6"/>
        <v>4.5</v>
      </c>
    </row>
    <row r="75" spans="1:12">
      <c r="A75" s="4"/>
      <c r="B75" s="12" t="s">
        <v>28</v>
      </c>
      <c r="C75" s="1"/>
      <c r="D75" s="1"/>
      <c r="E75" s="2"/>
      <c r="F75" s="2"/>
    </row>
    <row r="76" spans="1:12">
      <c r="A76" s="4">
        <v>2222</v>
      </c>
      <c r="B76" s="10" t="s">
        <v>29</v>
      </c>
      <c r="C76" s="1" t="s">
        <v>0</v>
      </c>
      <c r="D76" s="1">
        <v>1</v>
      </c>
      <c r="E76" s="2">
        <v>2.2799999999999998</v>
      </c>
      <c r="F76" s="2">
        <f t="shared" si="7"/>
        <v>2.2799999999999998</v>
      </c>
      <c r="H76" s="20">
        <v>1.48</v>
      </c>
      <c r="I76" s="19">
        <f t="shared" si="8"/>
        <v>1.48</v>
      </c>
      <c r="K76" s="20">
        <v>0.31</v>
      </c>
      <c r="L76" s="19">
        <f t="shared" ref="L76:L118" si="9">K76*D76</f>
        <v>0.31</v>
      </c>
    </row>
    <row r="77" spans="1:12">
      <c r="A77" s="4">
        <v>2223</v>
      </c>
      <c r="B77" s="10" t="s">
        <v>30</v>
      </c>
      <c r="C77" s="1" t="s">
        <v>0</v>
      </c>
      <c r="D77" s="1">
        <v>1</v>
      </c>
      <c r="E77" s="2">
        <v>1.47</v>
      </c>
      <c r="F77" s="2">
        <f t="shared" si="7"/>
        <v>1.47</v>
      </c>
      <c r="H77" s="20">
        <v>0.96</v>
      </c>
      <c r="I77" s="19">
        <f t="shared" si="8"/>
        <v>0.96</v>
      </c>
      <c r="K77" s="20">
        <v>0.3</v>
      </c>
      <c r="L77" s="19">
        <f t="shared" si="9"/>
        <v>0.3</v>
      </c>
    </row>
    <row r="78" spans="1:12">
      <c r="A78" s="4">
        <v>2224</v>
      </c>
      <c r="B78" s="10" t="s">
        <v>31</v>
      </c>
      <c r="C78" s="1" t="s">
        <v>0</v>
      </c>
      <c r="D78" s="1">
        <v>1</v>
      </c>
      <c r="E78" s="2">
        <v>8.1199999999999992</v>
      </c>
      <c r="F78" s="2">
        <f t="shared" si="7"/>
        <v>8.1199999999999992</v>
      </c>
      <c r="H78" s="20">
        <v>5.28</v>
      </c>
      <c r="I78" s="19">
        <f t="shared" si="8"/>
        <v>5.28</v>
      </c>
      <c r="K78" s="20">
        <v>2.4500000000000002</v>
      </c>
      <c r="L78" s="19">
        <f t="shared" si="9"/>
        <v>2.4500000000000002</v>
      </c>
    </row>
    <row r="79" spans="1:12">
      <c r="A79" s="4">
        <v>2850</v>
      </c>
      <c r="B79" s="10" t="s">
        <v>258</v>
      </c>
      <c r="C79" s="1" t="s">
        <v>0</v>
      </c>
      <c r="D79" s="1">
        <v>1</v>
      </c>
      <c r="E79" s="2">
        <v>6.12</v>
      </c>
      <c r="F79" s="2">
        <f t="shared" si="7"/>
        <v>6.12</v>
      </c>
      <c r="H79" s="20">
        <v>3.98</v>
      </c>
      <c r="I79" s="19">
        <f t="shared" si="8"/>
        <v>3.98</v>
      </c>
      <c r="K79" s="20">
        <v>4</v>
      </c>
      <c r="L79" s="19">
        <f t="shared" si="9"/>
        <v>4</v>
      </c>
    </row>
    <row r="80" spans="1:12">
      <c r="A80" s="4">
        <v>3115</v>
      </c>
      <c r="B80" s="10" t="s">
        <v>32</v>
      </c>
      <c r="C80" s="1" t="s">
        <v>0</v>
      </c>
      <c r="D80" s="1">
        <v>1</v>
      </c>
      <c r="E80" s="2">
        <v>7.98</v>
      </c>
      <c r="F80" s="2">
        <f t="shared" si="7"/>
        <v>7.98</v>
      </c>
      <c r="H80" s="20">
        <v>5.19</v>
      </c>
      <c r="I80" s="19">
        <f t="shared" si="8"/>
        <v>5.19</v>
      </c>
      <c r="K80" s="20">
        <v>6</v>
      </c>
      <c r="L80" s="19">
        <f t="shared" si="9"/>
        <v>6</v>
      </c>
    </row>
    <row r="81" spans="1:12">
      <c r="A81" s="4">
        <v>2226</v>
      </c>
      <c r="B81" s="10" t="s">
        <v>33</v>
      </c>
      <c r="C81" s="1" t="s">
        <v>0</v>
      </c>
      <c r="D81" s="1">
        <v>1</v>
      </c>
      <c r="E81" s="2">
        <v>10.56</v>
      </c>
      <c r="F81" s="2">
        <f t="shared" si="7"/>
        <v>10.56</v>
      </c>
      <c r="H81" s="20">
        <v>6.86</v>
      </c>
      <c r="I81" s="19">
        <f t="shared" si="8"/>
        <v>6.86</v>
      </c>
      <c r="K81" s="20">
        <v>7</v>
      </c>
      <c r="L81" s="19">
        <f t="shared" si="9"/>
        <v>7</v>
      </c>
    </row>
    <row r="82" spans="1:12">
      <c r="A82" s="4">
        <v>2227</v>
      </c>
      <c r="B82" s="10" t="s">
        <v>34</v>
      </c>
      <c r="C82" s="1" t="s">
        <v>0</v>
      </c>
      <c r="D82" s="1">
        <v>1</v>
      </c>
      <c r="E82" s="2">
        <v>16.579999999999998</v>
      </c>
      <c r="F82" s="2">
        <f t="shared" si="7"/>
        <v>16.579999999999998</v>
      </c>
      <c r="H82" s="20">
        <v>10.78</v>
      </c>
      <c r="I82" s="19">
        <f t="shared" si="8"/>
        <v>10.78</v>
      </c>
      <c r="K82" s="20">
        <v>10</v>
      </c>
      <c r="L82" s="19">
        <f t="shared" si="9"/>
        <v>10</v>
      </c>
    </row>
    <row r="83" spans="1:12">
      <c r="A83" s="4">
        <v>2228</v>
      </c>
      <c r="B83" s="10" t="s">
        <v>35</v>
      </c>
      <c r="C83" s="1" t="s">
        <v>0</v>
      </c>
      <c r="D83" s="1">
        <v>1</v>
      </c>
      <c r="E83" s="2">
        <v>41.96</v>
      </c>
      <c r="F83" s="2">
        <f t="shared" si="7"/>
        <v>41.96</v>
      </c>
      <c r="H83" s="20">
        <v>27.27</v>
      </c>
      <c r="I83" s="19">
        <f t="shared" si="8"/>
        <v>27.27</v>
      </c>
      <c r="K83" s="20">
        <v>25</v>
      </c>
      <c r="L83" s="19">
        <f t="shared" si="9"/>
        <v>25</v>
      </c>
    </row>
    <row r="84" spans="1:12">
      <c r="A84" s="4">
        <v>2229</v>
      </c>
      <c r="B84" s="10" t="s">
        <v>36</v>
      </c>
      <c r="C84" s="1" t="s">
        <v>0</v>
      </c>
      <c r="D84" s="1">
        <v>1</v>
      </c>
      <c r="E84" s="2">
        <v>55.64</v>
      </c>
      <c r="F84" s="2">
        <f t="shared" si="7"/>
        <v>55.64</v>
      </c>
      <c r="H84" s="20">
        <v>36.17</v>
      </c>
      <c r="I84" s="19">
        <f t="shared" si="8"/>
        <v>36.17</v>
      </c>
      <c r="K84" s="20">
        <v>13.88</v>
      </c>
      <c r="L84" s="19">
        <f t="shared" si="9"/>
        <v>13.88</v>
      </c>
    </row>
    <row r="85" spans="1:12">
      <c r="A85" s="4">
        <v>2230</v>
      </c>
      <c r="B85" s="10" t="s">
        <v>37</v>
      </c>
      <c r="C85" s="1" t="s">
        <v>0</v>
      </c>
      <c r="D85" s="1">
        <v>1</v>
      </c>
      <c r="E85" s="2">
        <v>3.81</v>
      </c>
      <c r="F85" s="2">
        <f t="shared" si="7"/>
        <v>3.81</v>
      </c>
      <c r="H85" s="20">
        <v>2.48</v>
      </c>
      <c r="I85" s="19">
        <f t="shared" si="8"/>
        <v>2.48</v>
      </c>
      <c r="K85" s="20">
        <v>1.04</v>
      </c>
      <c r="L85" s="19">
        <f t="shared" si="9"/>
        <v>1.04</v>
      </c>
    </row>
    <row r="86" spans="1:12">
      <c r="A86" s="4">
        <v>439</v>
      </c>
      <c r="B86" s="10" t="s">
        <v>38</v>
      </c>
      <c r="C86" s="1" t="s">
        <v>0</v>
      </c>
      <c r="D86" s="1">
        <v>1</v>
      </c>
      <c r="E86" s="2">
        <v>5.68</v>
      </c>
      <c r="F86" s="2">
        <f t="shared" si="7"/>
        <v>5.68</v>
      </c>
      <c r="H86" s="20">
        <v>3.69</v>
      </c>
      <c r="I86" s="19">
        <f t="shared" si="8"/>
        <v>3.69</v>
      </c>
      <c r="K86" s="20">
        <v>1.88</v>
      </c>
      <c r="L86" s="19">
        <f t="shared" si="9"/>
        <v>1.88</v>
      </c>
    </row>
    <row r="87" spans="1:12">
      <c r="A87" s="4">
        <v>437</v>
      </c>
      <c r="B87" s="10" t="s">
        <v>39</v>
      </c>
      <c r="C87" s="1" t="s">
        <v>0</v>
      </c>
      <c r="D87" s="1">
        <v>1</v>
      </c>
      <c r="E87" s="2">
        <v>34.049999999999997</v>
      </c>
      <c r="F87" s="2">
        <f t="shared" si="7"/>
        <v>34.049999999999997</v>
      </c>
      <c r="H87" s="20">
        <v>22.13</v>
      </c>
      <c r="I87" s="19">
        <f t="shared" si="8"/>
        <v>22.13</v>
      </c>
      <c r="K87" s="20">
        <v>12.72</v>
      </c>
      <c r="L87" s="19">
        <f t="shared" si="9"/>
        <v>12.72</v>
      </c>
    </row>
    <row r="88" spans="1:12">
      <c r="A88" s="4">
        <v>438</v>
      </c>
      <c r="B88" s="10" t="s">
        <v>40</v>
      </c>
      <c r="C88" s="1" t="s">
        <v>0</v>
      </c>
      <c r="D88" s="1">
        <v>1</v>
      </c>
      <c r="E88" s="2">
        <v>70.41</v>
      </c>
      <c r="F88" s="2">
        <f t="shared" si="7"/>
        <v>70.41</v>
      </c>
      <c r="H88" s="20">
        <v>45.77</v>
      </c>
      <c r="I88" s="19">
        <f t="shared" si="8"/>
        <v>45.77</v>
      </c>
      <c r="K88" s="20">
        <v>26.31</v>
      </c>
      <c r="L88" s="19">
        <f t="shared" si="9"/>
        <v>26.31</v>
      </c>
    </row>
    <row r="89" spans="1:12">
      <c r="A89" s="4">
        <v>443</v>
      </c>
      <c r="B89" s="10" t="s">
        <v>41</v>
      </c>
      <c r="C89" s="1" t="s">
        <v>0</v>
      </c>
      <c r="D89" s="1">
        <v>1</v>
      </c>
      <c r="E89" s="2">
        <v>3.73</v>
      </c>
      <c r="F89" s="2">
        <f t="shared" si="7"/>
        <v>3.73</v>
      </c>
      <c r="H89" s="20">
        <v>2.42</v>
      </c>
      <c r="I89" s="19">
        <f t="shared" si="8"/>
        <v>2.42</v>
      </c>
      <c r="K89" s="20">
        <v>1.03</v>
      </c>
      <c r="L89" s="19">
        <f t="shared" si="9"/>
        <v>1.03</v>
      </c>
    </row>
    <row r="90" spans="1:12">
      <c r="A90" s="4">
        <v>444</v>
      </c>
      <c r="B90" s="10" t="s">
        <v>42</v>
      </c>
      <c r="C90" s="1" t="s">
        <v>0</v>
      </c>
      <c r="D90" s="1">
        <v>1</v>
      </c>
      <c r="E90" s="2">
        <v>38.619999999999997</v>
      </c>
      <c r="F90" s="2">
        <f t="shared" si="7"/>
        <v>38.619999999999997</v>
      </c>
      <c r="H90" s="20">
        <v>25.1</v>
      </c>
      <c r="I90" s="19">
        <f t="shared" si="8"/>
        <v>25.1</v>
      </c>
      <c r="K90" s="20">
        <v>12.18</v>
      </c>
      <c r="L90" s="19">
        <f t="shared" si="9"/>
        <v>12.18</v>
      </c>
    </row>
    <row r="91" spans="1:12">
      <c r="A91" s="4">
        <v>446</v>
      </c>
      <c r="B91" s="10" t="s">
        <v>43</v>
      </c>
      <c r="C91" s="1" t="s">
        <v>0</v>
      </c>
      <c r="D91" s="1">
        <v>1</v>
      </c>
      <c r="E91" s="2">
        <v>11.91</v>
      </c>
      <c r="F91" s="2">
        <f t="shared" si="7"/>
        <v>11.91</v>
      </c>
      <c r="H91" s="20">
        <v>3.48</v>
      </c>
      <c r="I91" s="19">
        <f t="shared" si="8"/>
        <v>3.48</v>
      </c>
      <c r="K91" s="20">
        <v>5.04</v>
      </c>
      <c r="L91" s="19">
        <f t="shared" si="9"/>
        <v>5.04</v>
      </c>
    </row>
    <row r="92" spans="1:12">
      <c r="A92" s="4">
        <v>447</v>
      </c>
      <c r="B92" s="10" t="s">
        <v>44</v>
      </c>
      <c r="C92" s="1" t="s">
        <v>0</v>
      </c>
      <c r="D92" s="1">
        <v>1</v>
      </c>
      <c r="E92" s="2">
        <v>15.78</v>
      </c>
      <c r="F92" s="2">
        <f t="shared" si="7"/>
        <v>15.78</v>
      </c>
      <c r="H92" s="20">
        <v>5.62</v>
      </c>
      <c r="I92" s="19">
        <f t="shared" si="8"/>
        <v>5.62</v>
      </c>
      <c r="K92" s="20">
        <v>6.7</v>
      </c>
      <c r="L92" s="19">
        <f t="shared" si="9"/>
        <v>6.7</v>
      </c>
    </row>
    <row r="93" spans="1:12">
      <c r="A93" s="4">
        <v>448</v>
      </c>
      <c r="B93" s="10" t="s">
        <v>45</v>
      </c>
      <c r="C93" s="1" t="s">
        <v>0</v>
      </c>
      <c r="D93" s="1">
        <v>1</v>
      </c>
      <c r="E93" s="2">
        <v>23.88</v>
      </c>
      <c r="F93" s="2">
        <f t="shared" si="7"/>
        <v>23.88</v>
      </c>
      <c r="H93" s="20">
        <v>9.15</v>
      </c>
      <c r="I93" s="19">
        <f t="shared" si="8"/>
        <v>9.15</v>
      </c>
      <c r="K93" s="20">
        <v>10.119999999999999</v>
      </c>
      <c r="L93" s="19">
        <f t="shared" si="9"/>
        <v>10.119999999999999</v>
      </c>
    </row>
    <row r="94" spans="1:12">
      <c r="A94" s="4">
        <v>451</v>
      </c>
      <c r="B94" s="10" t="s">
        <v>46</v>
      </c>
      <c r="C94" s="1" t="s">
        <v>0</v>
      </c>
      <c r="D94" s="1">
        <v>1</v>
      </c>
      <c r="E94" s="2">
        <v>101.76</v>
      </c>
      <c r="F94" s="2">
        <f t="shared" si="7"/>
        <v>101.76</v>
      </c>
      <c r="H94" s="20">
        <v>37.25</v>
      </c>
      <c r="I94" s="19">
        <f t="shared" si="8"/>
        <v>37.25</v>
      </c>
      <c r="K94" s="20">
        <v>43.2</v>
      </c>
      <c r="L94" s="19">
        <f t="shared" si="9"/>
        <v>43.2</v>
      </c>
    </row>
    <row r="95" spans="1:12">
      <c r="A95" s="4">
        <v>452</v>
      </c>
      <c r="B95" s="10" t="s">
        <v>47</v>
      </c>
      <c r="C95" s="1" t="s">
        <v>0</v>
      </c>
      <c r="D95" s="1">
        <v>1</v>
      </c>
      <c r="E95" s="2">
        <v>215.54</v>
      </c>
      <c r="F95" s="2">
        <f t="shared" si="7"/>
        <v>215.54</v>
      </c>
      <c r="H95" s="20">
        <v>81.680000000000007</v>
      </c>
      <c r="I95" s="19">
        <f t="shared" si="8"/>
        <v>81.680000000000007</v>
      </c>
      <c r="K95" s="20">
        <v>94.34</v>
      </c>
      <c r="L95" s="19">
        <f t="shared" si="9"/>
        <v>94.34</v>
      </c>
    </row>
    <row r="96" spans="1:12">
      <c r="A96" s="4">
        <v>453</v>
      </c>
      <c r="B96" s="10" t="s">
        <v>48</v>
      </c>
      <c r="C96" s="1" t="s">
        <v>0</v>
      </c>
      <c r="D96" s="1">
        <v>1</v>
      </c>
      <c r="E96" s="2">
        <v>287.08999999999997</v>
      </c>
      <c r="F96" s="2">
        <f t="shared" si="7"/>
        <v>287.08999999999997</v>
      </c>
      <c r="H96" s="20">
        <v>116.22</v>
      </c>
      <c r="I96" s="19">
        <f t="shared" si="8"/>
        <v>116.22</v>
      </c>
      <c r="K96" s="20">
        <v>125.67</v>
      </c>
      <c r="L96" s="19">
        <f t="shared" si="9"/>
        <v>125.67</v>
      </c>
    </row>
    <row r="97" spans="1:12">
      <c r="A97" s="4">
        <v>2851</v>
      </c>
      <c r="B97" s="10" t="s">
        <v>261</v>
      </c>
      <c r="C97" s="1" t="s">
        <v>0</v>
      </c>
      <c r="D97" s="1">
        <v>1</v>
      </c>
      <c r="E97" s="2">
        <v>1.71</v>
      </c>
      <c r="F97" s="2">
        <f t="shared" si="7"/>
        <v>1.71</v>
      </c>
      <c r="H97" s="20">
        <v>1.1100000000000001</v>
      </c>
      <c r="I97" s="19">
        <f t="shared" si="8"/>
        <v>1.1100000000000001</v>
      </c>
      <c r="K97" s="20">
        <v>0.46</v>
      </c>
      <c r="L97" s="19">
        <f t="shared" si="9"/>
        <v>0.46</v>
      </c>
    </row>
    <row r="98" spans="1:12">
      <c r="A98" s="4">
        <v>2852</v>
      </c>
      <c r="B98" s="10" t="s">
        <v>262</v>
      </c>
      <c r="C98" s="1" t="s">
        <v>0</v>
      </c>
      <c r="D98" s="1">
        <v>1</v>
      </c>
      <c r="E98" s="2">
        <v>2.38</v>
      </c>
      <c r="F98" s="2">
        <f t="shared" si="7"/>
        <v>2.38</v>
      </c>
      <c r="H98" s="20">
        <v>1.55</v>
      </c>
      <c r="I98" s="19">
        <f t="shared" si="8"/>
        <v>1.55</v>
      </c>
      <c r="K98" s="20">
        <v>0.64</v>
      </c>
      <c r="L98" s="19">
        <f t="shared" si="9"/>
        <v>0.64</v>
      </c>
    </row>
    <row r="99" spans="1:12">
      <c r="A99" s="4">
        <v>2853</v>
      </c>
      <c r="B99" s="10" t="s">
        <v>379</v>
      </c>
      <c r="C99" s="1" t="s">
        <v>0</v>
      </c>
      <c r="D99" s="1">
        <v>1</v>
      </c>
      <c r="E99" s="2">
        <v>3.76</v>
      </c>
      <c r="F99" s="2">
        <f t="shared" si="7"/>
        <v>3.76</v>
      </c>
      <c r="H99" s="20">
        <v>2.44</v>
      </c>
      <c r="I99" s="19">
        <f t="shared" si="8"/>
        <v>2.44</v>
      </c>
      <c r="K99" s="20">
        <v>1.01</v>
      </c>
      <c r="L99" s="19">
        <f t="shared" si="9"/>
        <v>1.01</v>
      </c>
    </row>
    <row r="100" spans="1:12">
      <c r="A100" s="4">
        <v>2854</v>
      </c>
      <c r="B100" s="10" t="s">
        <v>263</v>
      </c>
      <c r="C100" s="1" t="s">
        <v>0</v>
      </c>
      <c r="D100" s="1">
        <v>1</v>
      </c>
      <c r="E100" s="2">
        <v>6.86</v>
      </c>
      <c r="F100" s="2">
        <f t="shared" si="7"/>
        <v>6.86</v>
      </c>
      <c r="H100" s="20">
        <v>4.46</v>
      </c>
      <c r="I100" s="19">
        <f t="shared" si="8"/>
        <v>4.46</v>
      </c>
      <c r="K100" s="20">
        <v>1.86</v>
      </c>
      <c r="L100" s="19">
        <f t="shared" si="9"/>
        <v>1.86</v>
      </c>
    </row>
    <row r="101" spans="1:12">
      <c r="A101" s="4">
        <v>2855</v>
      </c>
      <c r="B101" s="10" t="s">
        <v>264</v>
      </c>
      <c r="C101" s="1" t="s">
        <v>0</v>
      </c>
      <c r="D101" s="1">
        <v>1</v>
      </c>
      <c r="E101" s="2">
        <v>11.95</v>
      </c>
      <c r="F101" s="2">
        <f t="shared" si="7"/>
        <v>11.95</v>
      </c>
      <c r="H101" s="20">
        <v>7.77</v>
      </c>
      <c r="I101" s="19">
        <f t="shared" si="8"/>
        <v>7.77</v>
      </c>
      <c r="K101" s="20">
        <v>3.13</v>
      </c>
      <c r="L101" s="19">
        <f t="shared" si="9"/>
        <v>3.13</v>
      </c>
    </row>
    <row r="102" spans="1:12">
      <c r="A102" s="4">
        <v>2856</v>
      </c>
      <c r="B102" s="10" t="s">
        <v>259</v>
      </c>
      <c r="C102" s="1" t="s">
        <v>0</v>
      </c>
      <c r="D102" s="1">
        <v>1</v>
      </c>
      <c r="E102" s="2">
        <v>22.3</v>
      </c>
      <c r="F102" s="2">
        <f t="shared" si="7"/>
        <v>22.3</v>
      </c>
      <c r="H102" s="20">
        <v>14.5</v>
      </c>
      <c r="I102" s="19">
        <f t="shared" si="8"/>
        <v>14.5</v>
      </c>
      <c r="K102" s="20">
        <v>5.82</v>
      </c>
      <c r="L102" s="19">
        <f t="shared" si="9"/>
        <v>5.82</v>
      </c>
    </row>
    <row r="103" spans="1:12">
      <c r="A103" s="4">
        <v>2857</v>
      </c>
      <c r="B103" s="10" t="s">
        <v>260</v>
      </c>
      <c r="C103" s="1" t="s">
        <v>0</v>
      </c>
      <c r="D103" s="1">
        <v>1</v>
      </c>
      <c r="E103" s="2">
        <v>32.06</v>
      </c>
      <c r="F103" s="2">
        <f t="shared" si="7"/>
        <v>32.06</v>
      </c>
      <c r="H103" s="20">
        <v>20.84</v>
      </c>
      <c r="I103" s="19">
        <f t="shared" si="8"/>
        <v>20.84</v>
      </c>
      <c r="K103" s="20">
        <v>8.7100000000000009</v>
      </c>
      <c r="L103" s="19">
        <f t="shared" si="9"/>
        <v>8.7100000000000009</v>
      </c>
    </row>
    <row r="104" spans="1:12">
      <c r="A104" s="4">
        <v>455</v>
      </c>
      <c r="B104" s="10" t="s">
        <v>49</v>
      </c>
      <c r="C104" s="1" t="s">
        <v>0</v>
      </c>
      <c r="D104" s="1">
        <v>1</v>
      </c>
      <c r="E104" s="2">
        <v>16.91</v>
      </c>
      <c r="F104" s="2">
        <f t="shared" si="7"/>
        <v>16.91</v>
      </c>
      <c r="H104" s="20">
        <v>10.99</v>
      </c>
      <c r="I104" s="19">
        <f t="shared" si="8"/>
        <v>10.99</v>
      </c>
      <c r="K104" s="20">
        <v>6.34</v>
      </c>
      <c r="L104" s="19">
        <f t="shared" si="9"/>
        <v>6.34</v>
      </c>
    </row>
    <row r="105" spans="1:12">
      <c r="A105" s="4">
        <v>2237</v>
      </c>
      <c r="B105" s="10" t="s">
        <v>50</v>
      </c>
      <c r="C105" s="1" t="s">
        <v>0</v>
      </c>
      <c r="D105" s="1">
        <v>1</v>
      </c>
      <c r="E105" s="2">
        <v>33.119999999999997</v>
      </c>
      <c r="F105" s="2">
        <f t="shared" si="7"/>
        <v>33.119999999999997</v>
      </c>
      <c r="H105" s="20">
        <v>21.53</v>
      </c>
      <c r="I105" s="19">
        <f t="shared" si="8"/>
        <v>21.53</v>
      </c>
      <c r="K105" s="20">
        <v>12.43</v>
      </c>
      <c r="L105" s="19">
        <f t="shared" si="9"/>
        <v>12.43</v>
      </c>
    </row>
    <row r="106" spans="1:12">
      <c r="A106" s="4">
        <v>466</v>
      </c>
      <c r="B106" s="10" t="s">
        <v>51</v>
      </c>
      <c r="C106" s="1" t="s">
        <v>0</v>
      </c>
      <c r="D106" s="1">
        <v>1</v>
      </c>
      <c r="E106" s="2">
        <v>16.579999999999998</v>
      </c>
      <c r="F106" s="2">
        <f t="shared" si="7"/>
        <v>16.579999999999998</v>
      </c>
      <c r="H106" s="20">
        <v>10.78</v>
      </c>
      <c r="I106" s="19">
        <f t="shared" si="8"/>
        <v>10.78</v>
      </c>
      <c r="K106" s="20">
        <v>6.22</v>
      </c>
      <c r="L106" s="19">
        <f t="shared" si="9"/>
        <v>6.22</v>
      </c>
    </row>
    <row r="107" spans="1:12">
      <c r="A107" s="4">
        <v>2238</v>
      </c>
      <c r="B107" s="10" t="s">
        <v>52</v>
      </c>
      <c r="C107" s="1" t="s">
        <v>0</v>
      </c>
      <c r="D107" s="1">
        <v>1</v>
      </c>
      <c r="E107" s="2">
        <v>33.119999999999997</v>
      </c>
      <c r="F107" s="2">
        <f t="shared" si="7"/>
        <v>33.119999999999997</v>
      </c>
      <c r="H107" s="20">
        <v>21.53</v>
      </c>
      <c r="I107" s="19">
        <f t="shared" si="8"/>
        <v>21.53</v>
      </c>
      <c r="K107" s="20">
        <v>12.43</v>
      </c>
      <c r="L107" s="19">
        <f t="shared" si="9"/>
        <v>12.43</v>
      </c>
    </row>
    <row r="108" spans="1:12">
      <c r="A108" s="4">
        <v>2239</v>
      </c>
      <c r="B108" s="10" t="s">
        <v>53</v>
      </c>
      <c r="C108" s="1" t="s">
        <v>0</v>
      </c>
      <c r="D108" s="1">
        <v>1</v>
      </c>
      <c r="E108" s="2">
        <v>40.74</v>
      </c>
      <c r="F108" s="2">
        <f t="shared" si="7"/>
        <v>40.74</v>
      </c>
      <c r="H108" s="20">
        <v>26.48</v>
      </c>
      <c r="I108" s="19">
        <f t="shared" si="8"/>
        <v>26.48</v>
      </c>
      <c r="K108" s="20">
        <v>15.29</v>
      </c>
      <c r="L108" s="19">
        <f t="shared" si="9"/>
        <v>15.29</v>
      </c>
    </row>
    <row r="109" spans="1:12">
      <c r="A109" s="4">
        <v>2240</v>
      </c>
      <c r="B109" s="10" t="s">
        <v>54</v>
      </c>
      <c r="C109" s="1" t="s">
        <v>0</v>
      </c>
      <c r="D109" s="1">
        <v>1</v>
      </c>
      <c r="E109" s="2">
        <v>8.31</v>
      </c>
      <c r="F109" s="2">
        <f t="shared" si="7"/>
        <v>8.31</v>
      </c>
      <c r="H109" s="20">
        <v>2.4500000000000002</v>
      </c>
      <c r="I109" s="19">
        <f t="shared" si="8"/>
        <v>2.4500000000000002</v>
      </c>
      <c r="K109" s="20">
        <v>3.54</v>
      </c>
      <c r="L109" s="19">
        <f t="shared" si="9"/>
        <v>3.54</v>
      </c>
    </row>
    <row r="110" spans="1:12">
      <c r="A110" s="4">
        <v>467</v>
      </c>
      <c r="B110" s="10" t="s">
        <v>55</v>
      </c>
      <c r="C110" s="1" t="s">
        <v>0</v>
      </c>
      <c r="D110" s="1">
        <v>1</v>
      </c>
      <c r="E110" s="2">
        <v>10.97</v>
      </c>
      <c r="F110" s="2">
        <f t="shared" si="7"/>
        <v>10.97</v>
      </c>
      <c r="H110" s="20">
        <v>3.68</v>
      </c>
      <c r="I110" s="19">
        <f t="shared" si="8"/>
        <v>3.68</v>
      </c>
      <c r="K110" s="20">
        <v>4.66</v>
      </c>
      <c r="L110" s="19">
        <f t="shared" si="9"/>
        <v>4.66</v>
      </c>
    </row>
    <row r="111" spans="1:12">
      <c r="A111" s="4">
        <v>468</v>
      </c>
      <c r="B111" s="10" t="s">
        <v>56</v>
      </c>
      <c r="C111" s="1" t="s">
        <v>0</v>
      </c>
      <c r="D111" s="1">
        <v>1</v>
      </c>
      <c r="E111" s="2">
        <v>16.22</v>
      </c>
      <c r="F111" s="2">
        <f t="shared" si="7"/>
        <v>16.22</v>
      </c>
      <c r="H111" s="20">
        <v>5.96</v>
      </c>
      <c r="I111" s="19">
        <f t="shared" si="8"/>
        <v>5.96</v>
      </c>
      <c r="K111" s="20">
        <v>6.89</v>
      </c>
      <c r="L111" s="19">
        <f t="shared" si="9"/>
        <v>6.89</v>
      </c>
    </row>
    <row r="112" spans="1:12">
      <c r="A112" s="4">
        <v>1467</v>
      </c>
      <c r="B112" s="10" t="s">
        <v>57</v>
      </c>
      <c r="C112" s="1" t="s">
        <v>0</v>
      </c>
      <c r="D112" s="1">
        <v>1</v>
      </c>
      <c r="E112" s="2">
        <v>39.729999999999997</v>
      </c>
      <c r="F112" s="2">
        <f t="shared" si="7"/>
        <v>39.729999999999997</v>
      </c>
      <c r="H112" s="20">
        <v>16.09</v>
      </c>
      <c r="I112" s="19">
        <f t="shared" si="8"/>
        <v>16.09</v>
      </c>
      <c r="K112" s="20">
        <v>16.87</v>
      </c>
      <c r="L112" s="19">
        <f t="shared" si="9"/>
        <v>16.87</v>
      </c>
    </row>
    <row r="113" spans="1:12">
      <c r="A113" s="4">
        <v>469</v>
      </c>
      <c r="B113" s="10" t="s">
        <v>58</v>
      </c>
      <c r="C113" s="1" t="s">
        <v>0</v>
      </c>
      <c r="D113" s="1">
        <v>1</v>
      </c>
      <c r="E113" s="2">
        <v>64.94</v>
      </c>
      <c r="F113" s="2">
        <f t="shared" si="7"/>
        <v>64.94</v>
      </c>
      <c r="H113" s="20">
        <v>25.86</v>
      </c>
      <c r="I113" s="19">
        <f t="shared" si="8"/>
        <v>25.86</v>
      </c>
      <c r="K113" s="20">
        <v>27.57</v>
      </c>
      <c r="L113" s="19">
        <f t="shared" si="9"/>
        <v>27.57</v>
      </c>
    </row>
    <row r="114" spans="1:12">
      <c r="A114" s="4">
        <v>2241</v>
      </c>
      <c r="B114" s="10" t="s">
        <v>59</v>
      </c>
      <c r="C114" s="1" t="s">
        <v>0</v>
      </c>
      <c r="D114" s="1">
        <v>1</v>
      </c>
      <c r="E114" s="2">
        <v>10.52</v>
      </c>
      <c r="F114" s="2">
        <f t="shared" si="7"/>
        <v>10.52</v>
      </c>
      <c r="H114" s="20">
        <v>2.54</v>
      </c>
      <c r="I114" s="19">
        <f t="shared" si="8"/>
        <v>2.54</v>
      </c>
      <c r="K114" s="20">
        <v>4.47</v>
      </c>
      <c r="L114" s="19">
        <f t="shared" si="9"/>
        <v>4.47</v>
      </c>
    </row>
    <row r="115" spans="1:12">
      <c r="A115" s="4">
        <v>470</v>
      </c>
      <c r="B115" s="10" t="s">
        <v>60</v>
      </c>
      <c r="C115" s="1" t="s">
        <v>0</v>
      </c>
      <c r="D115" s="1">
        <v>1</v>
      </c>
      <c r="E115" s="2">
        <v>11.27</v>
      </c>
      <c r="F115" s="2">
        <f t="shared" si="7"/>
        <v>11.27</v>
      </c>
      <c r="H115" s="20">
        <v>3.65</v>
      </c>
      <c r="I115" s="19">
        <f t="shared" si="8"/>
        <v>3.65</v>
      </c>
      <c r="K115" s="20">
        <v>4.7699999999999996</v>
      </c>
      <c r="L115" s="19">
        <f t="shared" si="9"/>
        <v>4.7699999999999996</v>
      </c>
    </row>
    <row r="116" spans="1:12">
      <c r="A116" s="4">
        <v>478</v>
      </c>
      <c r="B116" s="10" t="s">
        <v>61</v>
      </c>
      <c r="C116" s="1" t="s">
        <v>0</v>
      </c>
      <c r="D116" s="1">
        <v>1</v>
      </c>
      <c r="E116" s="2">
        <v>22.98</v>
      </c>
      <c r="F116" s="2">
        <f t="shared" si="7"/>
        <v>22.98</v>
      </c>
      <c r="H116" s="20">
        <v>8.2200000000000006</v>
      </c>
      <c r="I116" s="19">
        <f t="shared" si="8"/>
        <v>8.2200000000000006</v>
      </c>
      <c r="K116" s="20">
        <v>8.6300000000000008</v>
      </c>
      <c r="L116" s="19">
        <f t="shared" si="9"/>
        <v>8.6300000000000008</v>
      </c>
    </row>
    <row r="117" spans="1:12">
      <c r="A117" s="4">
        <v>479</v>
      </c>
      <c r="B117" s="10" t="s">
        <v>62</v>
      </c>
      <c r="C117" s="1" t="s">
        <v>0</v>
      </c>
      <c r="D117" s="1">
        <v>1</v>
      </c>
      <c r="E117" s="2">
        <v>40.869999999999997</v>
      </c>
      <c r="F117" s="2">
        <f t="shared" si="7"/>
        <v>40.869999999999997</v>
      </c>
      <c r="H117" s="20">
        <v>15.07</v>
      </c>
      <c r="I117" s="19">
        <f t="shared" si="8"/>
        <v>15.07</v>
      </c>
      <c r="K117" s="20">
        <v>15.34</v>
      </c>
      <c r="L117" s="19">
        <f t="shared" si="9"/>
        <v>15.34</v>
      </c>
    </row>
    <row r="118" spans="1:12">
      <c r="A118" s="4">
        <v>480</v>
      </c>
      <c r="B118" s="10" t="s">
        <v>63</v>
      </c>
      <c r="C118" s="1" t="s">
        <v>0</v>
      </c>
      <c r="D118" s="1">
        <v>1</v>
      </c>
      <c r="E118" s="2">
        <v>68.040000000000006</v>
      </c>
      <c r="F118" s="2">
        <f t="shared" si="7"/>
        <v>68.040000000000006</v>
      </c>
      <c r="H118" s="20">
        <v>26.14</v>
      </c>
      <c r="I118" s="19">
        <f t="shared" si="8"/>
        <v>26.14</v>
      </c>
      <c r="K118" s="20">
        <v>25.53</v>
      </c>
      <c r="L118" s="19">
        <f t="shared" si="9"/>
        <v>25.53</v>
      </c>
    </row>
    <row r="119" spans="1:12">
      <c r="A119" s="16"/>
      <c r="B119" s="11" t="s">
        <v>371</v>
      </c>
      <c r="C119" s="1"/>
      <c r="D119" s="1"/>
      <c r="E119" s="2"/>
      <c r="F119" s="2"/>
    </row>
    <row r="120" spans="1:12">
      <c r="A120" s="4">
        <v>2858</v>
      </c>
      <c r="B120" s="10" t="s">
        <v>389</v>
      </c>
      <c r="C120" s="1" t="s">
        <v>0</v>
      </c>
      <c r="D120" s="1">
        <v>1</v>
      </c>
      <c r="E120" s="2">
        <v>11.66</v>
      </c>
      <c r="F120" s="2">
        <f t="shared" si="7"/>
        <v>11.66</v>
      </c>
      <c r="H120" s="20">
        <v>7.58</v>
      </c>
      <c r="I120" s="19">
        <f t="shared" si="8"/>
        <v>7.58</v>
      </c>
      <c r="K120" s="20">
        <v>5.1100000000000003</v>
      </c>
      <c r="L120" s="19">
        <f t="shared" ref="L120:L125" si="10">K120*D120</f>
        <v>5.1100000000000003</v>
      </c>
    </row>
    <row r="121" spans="1:12">
      <c r="A121" s="4">
        <v>2859</v>
      </c>
      <c r="B121" s="10" t="s">
        <v>390</v>
      </c>
      <c r="C121" s="1" t="s">
        <v>0</v>
      </c>
      <c r="D121" s="1">
        <v>1</v>
      </c>
      <c r="E121" s="2">
        <v>4.0199999999999996</v>
      </c>
      <c r="F121" s="2">
        <f t="shared" si="7"/>
        <v>4.0199999999999996</v>
      </c>
      <c r="H121" s="20">
        <v>2.61</v>
      </c>
      <c r="I121" s="19">
        <f t="shared" si="8"/>
        <v>2.61</v>
      </c>
      <c r="K121" s="20">
        <v>1.4</v>
      </c>
      <c r="L121" s="19">
        <f t="shared" si="10"/>
        <v>1.4</v>
      </c>
    </row>
    <row r="122" spans="1:12">
      <c r="A122" s="4">
        <v>2860</v>
      </c>
      <c r="B122" s="10" t="s">
        <v>391</v>
      </c>
      <c r="C122" s="1" t="s">
        <v>0</v>
      </c>
      <c r="D122" s="1">
        <v>1</v>
      </c>
      <c r="E122" s="2">
        <v>4.0199999999999996</v>
      </c>
      <c r="F122" s="2">
        <f t="shared" si="7"/>
        <v>4.0199999999999996</v>
      </c>
      <c r="H122" s="20">
        <v>2.61</v>
      </c>
      <c r="I122" s="19">
        <f t="shared" si="8"/>
        <v>2.61</v>
      </c>
      <c r="K122" s="20">
        <v>1.4</v>
      </c>
      <c r="L122" s="19">
        <f t="shared" si="10"/>
        <v>1.4</v>
      </c>
    </row>
    <row r="123" spans="1:12">
      <c r="A123" s="4">
        <v>2861</v>
      </c>
      <c r="B123" s="10" t="s">
        <v>392</v>
      </c>
      <c r="C123" s="1" t="s">
        <v>0</v>
      </c>
      <c r="D123" s="1">
        <v>1</v>
      </c>
      <c r="E123" s="2">
        <v>3.7</v>
      </c>
      <c r="F123" s="2">
        <f t="shared" si="7"/>
        <v>3.7</v>
      </c>
      <c r="H123" s="20">
        <v>2.41</v>
      </c>
      <c r="I123" s="19">
        <f t="shared" si="8"/>
        <v>2.41</v>
      </c>
      <c r="K123" s="20">
        <v>0.92</v>
      </c>
      <c r="L123" s="19">
        <f t="shared" si="10"/>
        <v>0.92</v>
      </c>
    </row>
    <row r="124" spans="1:12">
      <c r="A124" s="4">
        <v>2862</v>
      </c>
      <c r="B124" s="10" t="s">
        <v>393</v>
      </c>
      <c r="C124" s="1" t="s">
        <v>0</v>
      </c>
      <c r="D124" s="1">
        <v>1</v>
      </c>
      <c r="E124" s="2">
        <v>15.44</v>
      </c>
      <c r="F124" s="2">
        <f t="shared" si="7"/>
        <v>15.44</v>
      </c>
      <c r="H124" s="20">
        <v>7.89</v>
      </c>
      <c r="I124" s="19">
        <f t="shared" si="8"/>
        <v>7.89</v>
      </c>
      <c r="K124" s="20">
        <v>6.6</v>
      </c>
      <c r="L124" s="19">
        <f t="shared" si="10"/>
        <v>6.6</v>
      </c>
    </row>
    <row r="125" spans="1:12">
      <c r="A125" s="4">
        <v>2863</v>
      </c>
      <c r="B125" s="10" t="s">
        <v>394</v>
      </c>
      <c r="C125" s="1" t="s">
        <v>0</v>
      </c>
      <c r="D125" s="1">
        <v>1</v>
      </c>
      <c r="E125" s="2">
        <v>25.21</v>
      </c>
      <c r="F125" s="2">
        <f t="shared" si="7"/>
        <v>25.21</v>
      </c>
      <c r="H125" s="20">
        <v>11.43</v>
      </c>
      <c r="I125" s="19">
        <f t="shared" si="8"/>
        <v>11.43</v>
      </c>
      <c r="K125" s="20">
        <v>10.98</v>
      </c>
      <c r="L125" s="19">
        <f t="shared" si="10"/>
        <v>10.98</v>
      </c>
    </row>
    <row r="126" spans="1:12">
      <c r="A126" s="5"/>
      <c r="B126" s="11" t="s">
        <v>87</v>
      </c>
      <c r="C126" s="1"/>
      <c r="D126" s="1"/>
      <c r="E126" s="2"/>
      <c r="F126" s="2"/>
    </row>
    <row r="127" spans="1:12">
      <c r="A127" s="4">
        <v>2864</v>
      </c>
      <c r="B127" s="10" t="s">
        <v>337</v>
      </c>
      <c r="C127" s="1" t="s">
        <v>1</v>
      </c>
      <c r="D127" s="1">
        <v>1</v>
      </c>
      <c r="E127" s="2">
        <v>0.65</v>
      </c>
      <c r="F127" s="2">
        <f t="shared" si="7"/>
        <v>0.65</v>
      </c>
      <c r="H127" s="20">
        <v>0.42</v>
      </c>
      <c r="I127" s="19">
        <f t="shared" si="8"/>
        <v>0.42</v>
      </c>
      <c r="K127" s="20">
        <v>0.15</v>
      </c>
      <c r="L127" s="19">
        <f t="shared" ref="L127:L147" si="11">K127*D127</f>
        <v>0.15</v>
      </c>
    </row>
    <row r="128" spans="1:12">
      <c r="A128" s="4">
        <v>2865</v>
      </c>
      <c r="B128" s="10" t="s">
        <v>342</v>
      </c>
      <c r="C128" s="1" t="s">
        <v>0</v>
      </c>
      <c r="D128" s="1">
        <v>1</v>
      </c>
      <c r="E128" s="2">
        <v>0.38</v>
      </c>
      <c r="F128" s="2">
        <f t="shared" si="7"/>
        <v>0.38</v>
      </c>
      <c r="H128" s="20">
        <v>0.25</v>
      </c>
      <c r="I128" s="19">
        <f t="shared" si="8"/>
        <v>0.25</v>
      </c>
      <c r="K128" s="20">
        <v>0.16</v>
      </c>
      <c r="L128" s="19">
        <f t="shared" si="11"/>
        <v>0.16</v>
      </c>
    </row>
    <row r="129" spans="1:12">
      <c r="A129" s="4">
        <v>2866</v>
      </c>
      <c r="B129" s="1" t="s">
        <v>339</v>
      </c>
      <c r="C129" s="1" t="s">
        <v>0</v>
      </c>
      <c r="D129" s="1">
        <v>1</v>
      </c>
      <c r="E129" s="2">
        <v>0.55000000000000004</v>
      </c>
      <c r="F129" s="2">
        <f t="shared" si="7"/>
        <v>0.55000000000000004</v>
      </c>
      <c r="H129" s="20">
        <v>0.36</v>
      </c>
      <c r="I129" s="19">
        <f t="shared" si="8"/>
        <v>0.36</v>
      </c>
      <c r="K129" s="20">
        <v>0.25</v>
      </c>
      <c r="L129" s="19">
        <f t="shared" si="11"/>
        <v>0.25</v>
      </c>
    </row>
    <row r="130" spans="1:12">
      <c r="A130" s="4">
        <v>2867</v>
      </c>
      <c r="B130" s="1" t="s">
        <v>340</v>
      </c>
      <c r="C130" s="1" t="s">
        <v>0</v>
      </c>
      <c r="D130" s="1">
        <v>1</v>
      </c>
      <c r="E130" s="2">
        <v>0.12</v>
      </c>
      <c r="F130" s="2">
        <f t="shared" si="7"/>
        <v>0.12</v>
      </c>
      <c r="H130" s="20">
        <v>0.08</v>
      </c>
      <c r="I130" s="19">
        <f t="shared" si="8"/>
        <v>0.08</v>
      </c>
      <c r="K130" s="20">
        <v>0.03</v>
      </c>
      <c r="L130" s="19">
        <f t="shared" si="11"/>
        <v>0.03</v>
      </c>
    </row>
    <row r="131" spans="1:12">
      <c r="A131" s="4">
        <v>2868</v>
      </c>
      <c r="B131" s="10" t="s">
        <v>338</v>
      </c>
      <c r="C131" s="1" t="s">
        <v>0</v>
      </c>
      <c r="D131" s="1">
        <v>1</v>
      </c>
      <c r="E131" s="2">
        <v>0.19</v>
      </c>
      <c r="F131" s="2">
        <f t="shared" si="7"/>
        <v>0.19</v>
      </c>
      <c r="H131" s="20">
        <v>0.12</v>
      </c>
      <c r="I131" s="19">
        <f t="shared" si="8"/>
        <v>0.12</v>
      </c>
      <c r="K131" s="20">
        <v>0.09</v>
      </c>
      <c r="L131" s="19">
        <f t="shared" si="11"/>
        <v>0.09</v>
      </c>
    </row>
    <row r="132" spans="1:12">
      <c r="A132" s="4">
        <v>2201</v>
      </c>
      <c r="B132" s="10" t="s">
        <v>88</v>
      </c>
      <c r="C132" s="1" t="s">
        <v>0</v>
      </c>
      <c r="D132" s="1">
        <v>1</v>
      </c>
      <c r="E132" s="2">
        <v>0.92</v>
      </c>
      <c r="F132" s="2">
        <f t="shared" ref="F132:F147" si="12">D132*E132</f>
        <v>0.92</v>
      </c>
      <c r="H132" s="20">
        <v>0.85</v>
      </c>
      <c r="I132" s="19">
        <f t="shared" si="8"/>
        <v>0.85</v>
      </c>
      <c r="K132" s="20">
        <v>0.28999999999999998</v>
      </c>
      <c r="L132" s="19">
        <f t="shared" si="11"/>
        <v>0.28999999999999998</v>
      </c>
    </row>
    <row r="133" spans="1:12">
      <c r="A133" s="4">
        <v>3112</v>
      </c>
      <c r="B133" s="10" t="s">
        <v>276</v>
      </c>
      <c r="C133" s="1" t="s">
        <v>0</v>
      </c>
      <c r="D133" s="1">
        <v>1</v>
      </c>
      <c r="E133" s="2">
        <v>99.35</v>
      </c>
      <c r="F133" s="2">
        <f t="shared" si="12"/>
        <v>99.35</v>
      </c>
      <c r="H133" s="20">
        <v>15.1</v>
      </c>
      <c r="I133" s="19">
        <f t="shared" si="8"/>
        <v>15.1</v>
      </c>
      <c r="K133" s="20">
        <v>50.84</v>
      </c>
      <c r="L133" s="19">
        <f t="shared" si="11"/>
        <v>50.84</v>
      </c>
    </row>
    <row r="134" spans="1:12">
      <c r="A134" s="4">
        <v>2869</v>
      </c>
      <c r="B134" s="10" t="s">
        <v>343</v>
      </c>
      <c r="C134" s="1" t="s">
        <v>0</v>
      </c>
      <c r="D134" s="1">
        <v>1</v>
      </c>
      <c r="E134" s="2">
        <v>678.92</v>
      </c>
      <c r="F134" s="2">
        <f t="shared" si="12"/>
        <v>678.92</v>
      </c>
      <c r="H134" s="20">
        <v>458.11</v>
      </c>
      <c r="I134" s="19">
        <f t="shared" ref="I134:I196" si="13">H134*D134</f>
        <v>458.11</v>
      </c>
      <c r="K134" s="20">
        <v>286.77999999999997</v>
      </c>
      <c r="L134" s="19">
        <f t="shared" si="11"/>
        <v>286.77999999999997</v>
      </c>
    </row>
    <row r="135" spans="1:12">
      <c r="A135" s="4">
        <v>3063</v>
      </c>
      <c r="B135" s="10" t="s">
        <v>396</v>
      </c>
      <c r="C135" s="1" t="s">
        <v>0</v>
      </c>
      <c r="D135" s="1">
        <v>1</v>
      </c>
      <c r="E135" s="2">
        <v>0.63</v>
      </c>
      <c r="F135" s="2">
        <f t="shared" si="12"/>
        <v>0.63</v>
      </c>
      <c r="H135" s="20">
        <v>0.6</v>
      </c>
      <c r="I135" s="19">
        <f t="shared" si="13"/>
        <v>0.6</v>
      </c>
      <c r="K135" s="20">
        <v>0.26</v>
      </c>
      <c r="L135" s="19">
        <f t="shared" si="11"/>
        <v>0.26</v>
      </c>
    </row>
    <row r="136" spans="1:12">
      <c r="A136" s="4">
        <v>3064</v>
      </c>
      <c r="B136" s="10" t="s">
        <v>397</v>
      </c>
      <c r="C136" s="1" t="s">
        <v>0</v>
      </c>
      <c r="D136" s="1">
        <v>1</v>
      </c>
      <c r="E136" s="2">
        <v>0.63</v>
      </c>
      <c r="F136" s="2">
        <f t="shared" si="12"/>
        <v>0.63</v>
      </c>
      <c r="H136" s="20">
        <v>0.6</v>
      </c>
      <c r="I136" s="19">
        <f t="shared" si="13"/>
        <v>0.6</v>
      </c>
      <c r="K136" s="20">
        <v>0.26</v>
      </c>
      <c r="L136" s="19">
        <f t="shared" si="11"/>
        <v>0.26</v>
      </c>
    </row>
    <row r="137" spans="1:12">
      <c r="A137" s="4">
        <v>3065</v>
      </c>
      <c r="B137" s="10" t="s">
        <v>398</v>
      </c>
      <c r="C137" s="1" t="s">
        <v>0</v>
      </c>
      <c r="D137" s="1">
        <v>1</v>
      </c>
      <c r="E137" s="2">
        <v>0.63</v>
      </c>
      <c r="F137" s="2">
        <f t="shared" si="12"/>
        <v>0.63</v>
      </c>
      <c r="H137" s="20">
        <v>0.6</v>
      </c>
      <c r="I137" s="19">
        <f t="shared" si="13"/>
        <v>0.6</v>
      </c>
      <c r="K137" s="20">
        <v>0.26</v>
      </c>
      <c r="L137" s="19">
        <f t="shared" si="11"/>
        <v>0.26</v>
      </c>
    </row>
    <row r="138" spans="1:12">
      <c r="A138" s="4">
        <v>3066</v>
      </c>
      <c r="B138" s="10" t="s">
        <v>399</v>
      </c>
      <c r="C138" s="1" t="s">
        <v>0</v>
      </c>
      <c r="D138" s="1">
        <v>1</v>
      </c>
      <c r="E138" s="2">
        <v>0.63</v>
      </c>
      <c r="F138" s="2">
        <f t="shared" si="12"/>
        <v>0.63</v>
      </c>
      <c r="H138" s="20">
        <v>0.6</v>
      </c>
      <c r="I138" s="19">
        <f t="shared" si="13"/>
        <v>0.6</v>
      </c>
      <c r="K138" s="20">
        <v>0.26</v>
      </c>
      <c r="L138" s="19">
        <f t="shared" si="11"/>
        <v>0.26</v>
      </c>
    </row>
    <row r="139" spans="1:12">
      <c r="A139" s="4">
        <v>3067</v>
      </c>
      <c r="B139" s="10" t="s">
        <v>400</v>
      </c>
      <c r="C139" s="1" t="s">
        <v>0</v>
      </c>
      <c r="D139" s="1">
        <v>1</v>
      </c>
      <c r="E139" s="2">
        <v>0.63</v>
      </c>
      <c r="F139" s="2">
        <f t="shared" si="12"/>
        <v>0.63</v>
      </c>
      <c r="H139" s="20">
        <v>0.6</v>
      </c>
      <c r="I139" s="19">
        <f t="shared" si="13"/>
        <v>0.6</v>
      </c>
      <c r="K139" s="20">
        <v>0.26</v>
      </c>
      <c r="L139" s="19">
        <f t="shared" si="11"/>
        <v>0.26</v>
      </c>
    </row>
    <row r="140" spans="1:12">
      <c r="A140" s="4">
        <v>3068</v>
      </c>
      <c r="B140" s="10" t="s">
        <v>401</v>
      </c>
      <c r="C140" s="1" t="s">
        <v>0</v>
      </c>
      <c r="D140" s="1">
        <v>1</v>
      </c>
      <c r="E140" s="2">
        <v>0.63</v>
      </c>
      <c r="F140" s="2">
        <f t="shared" si="12"/>
        <v>0.63</v>
      </c>
      <c r="H140" s="20">
        <v>0.6</v>
      </c>
      <c r="I140" s="19">
        <f t="shared" si="13"/>
        <v>0.6</v>
      </c>
      <c r="K140" s="20">
        <v>0.26</v>
      </c>
      <c r="L140" s="19">
        <f t="shared" si="11"/>
        <v>0.26</v>
      </c>
    </row>
    <row r="141" spans="1:12">
      <c r="A141" s="4">
        <v>2343</v>
      </c>
      <c r="B141" s="10" t="s">
        <v>402</v>
      </c>
      <c r="C141" s="1" t="s">
        <v>0</v>
      </c>
      <c r="D141" s="1">
        <v>1</v>
      </c>
      <c r="E141" s="2">
        <v>0.63</v>
      </c>
      <c r="F141" s="2">
        <f t="shared" si="12"/>
        <v>0.63</v>
      </c>
      <c r="H141" s="20">
        <v>0.6</v>
      </c>
      <c r="I141" s="19">
        <f t="shared" si="13"/>
        <v>0.6</v>
      </c>
      <c r="K141" s="20">
        <v>0.26</v>
      </c>
      <c r="L141" s="19">
        <f t="shared" si="11"/>
        <v>0.26</v>
      </c>
    </row>
    <row r="142" spans="1:12">
      <c r="A142" s="4">
        <v>3069</v>
      </c>
      <c r="B142" s="10" t="s">
        <v>403</v>
      </c>
      <c r="C142" s="1" t="s">
        <v>0</v>
      </c>
      <c r="D142" s="1">
        <v>1</v>
      </c>
      <c r="E142" s="2">
        <v>0.63</v>
      </c>
      <c r="F142" s="2">
        <f t="shared" si="12"/>
        <v>0.63</v>
      </c>
      <c r="H142" s="20">
        <v>0.6</v>
      </c>
      <c r="I142" s="19">
        <f t="shared" si="13"/>
        <v>0.6</v>
      </c>
      <c r="K142" s="20">
        <v>0.26</v>
      </c>
      <c r="L142" s="19">
        <f t="shared" si="11"/>
        <v>0.26</v>
      </c>
    </row>
    <row r="143" spans="1:12">
      <c r="A143" s="4">
        <v>3070</v>
      </c>
      <c r="B143" s="10" t="s">
        <v>404</v>
      </c>
      <c r="C143" s="1" t="s">
        <v>0</v>
      </c>
      <c r="D143" s="1">
        <v>1</v>
      </c>
      <c r="E143" s="2">
        <v>0.63</v>
      </c>
      <c r="F143" s="2">
        <f t="shared" si="12"/>
        <v>0.63</v>
      </c>
      <c r="H143" s="20">
        <v>0.6</v>
      </c>
      <c r="I143" s="19">
        <f t="shared" si="13"/>
        <v>0.6</v>
      </c>
      <c r="K143" s="20">
        <v>0.26</v>
      </c>
      <c r="L143" s="19">
        <f t="shared" si="11"/>
        <v>0.26</v>
      </c>
    </row>
    <row r="144" spans="1:12">
      <c r="A144" s="4">
        <v>3071</v>
      </c>
      <c r="B144" s="10" t="s">
        <v>405</v>
      </c>
      <c r="C144" s="1" t="s">
        <v>0</v>
      </c>
      <c r="D144" s="1">
        <v>1</v>
      </c>
      <c r="E144" s="2">
        <v>0.63</v>
      </c>
      <c r="F144" s="2">
        <f t="shared" si="12"/>
        <v>0.63</v>
      </c>
      <c r="H144" s="20">
        <v>0.6</v>
      </c>
      <c r="I144" s="19">
        <f t="shared" si="13"/>
        <v>0.6</v>
      </c>
      <c r="K144" s="20">
        <v>0.26</v>
      </c>
      <c r="L144" s="19">
        <f t="shared" si="11"/>
        <v>0.26</v>
      </c>
    </row>
    <row r="145" spans="1:12">
      <c r="A145" s="4">
        <v>3072</v>
      </c>
      <c r="B145" s="10" t="s">
        <v>406</v>
      </c>
      <c r="C145" s="1" t="s">
        <v>0</v>
      </c>
      <c r="D145" s="1">
        <v>1</v>
      </c>
      <c r="E145" s="2">
        <v>0.63</v>
      </c>
      <c r="F145" s="2">
        <f t="shared" si="12"/>
        <v>0.63</v>
      </c>
      <c r="H145" s="20">
        <v>0.6</v>
      </c>
      <c r="I145" s="19">
        <f t="shared" si="13"/>
        <v>0.6</v>
      </c>
      <c r="K145" s="20">
        <v>0.26</v>
      </c>
      <c r="L145" s="19">
        <f t="shared" si="11"/>
        <v>0.26</v>
      </c>
    </row>
    <row r="146" spans="1:12">
      <c r="A146" s="4">
        <v>3073</v>
      </c>
      <c r="B146" s="10" t="s">
        <v>407</v>
      </c>
      <c r="C146" s="1" t="s">
        <v>0</v>
      </c>
      <c r="D146" s="1">
        <v>1</v>
      </c>
      <c r="E146" s="2">
        <v>0.63</v>
      </c>
      <c r="F146" s="2">
        <f t="shared" si="12"/>
        <v>0.63</v>
      </c>
      <c r="H146" s="20">
        <v>0.6</v>
      </c>
      <c r="I146" s="19">
        <f t="shared" si="13"/>
        <v>0.6</v>
      </c>
      <c r="K146" s="20">
        <v>0.26</v>
      </c>
      <c r="L146" s="19">
        <f t="shared" si="11"/>
        <v>0.26</v>
      </c>
    </row>
    <row r="147" spans="1:12">
      <c r="A147" s="4">
        <v>3074</v>
      </c>
      <c r="B147" s="10" t="s">
        <v>408</v>
      </c>
      <c r="C147" s="1" t="s">
        <v>0</v>
      </c>
      <c r="D147" s="1">
        <v>1</v>
      </c>
      <c r="E147" s="2">
        <v>0.63</v>
      </c>
      <c r="F147" s="2">
        <f t="shared" si="12"/>
        <v>0.63</v>
      </c>
      <c r="H147" s="20">
        <v>0.6</v>
      </c>
      <c r="I147" s="19">
        <f t="shared" si="13"/>
        <v>0.6</v>
      </c>
      <c r="K147" s="20">
        <v>0.26</v>
      </c>
      <c r="L147" s="19">
        <f t="shared" si="11"/>
        <v>0.26</v>
      </c>
    </row>
    <row r="148" spans="1:12">
      <c r="A148" s="5"/>
      <c r="B148" s="11" t="s">
        <v>108</v>
      </c>
      <c r="C148" s="1"/>
      <c r="D148" s="1"/>
      <c r="E148" s="2"/>
      <c r="F148" s="2"/>
    </row>
    <row r="149" spans="1:12">
      <c r="A149" s="4">
        <v>3076</v>
      </c>
      <c r="B149" s="13" t="s">
        <v>395</v>
      </c>
      <c r="C149" s="1" t="s">
        <v>0</v>
      </c>
      <c r="D149" s="1">
        <v>1</v>
      </c>
      <c r="E149" s="2">
        <v>0.64</v>
      </c>
      <c r="F149" s="2">
        <f t="shared" ref="F149:F212" si="14">D149*E149</f>
        <v>0.64</v>
      </c>
      <c r="H149" s="20">
        <v>0.42</v>
      </c>
      <c r="I149" s="19">
        <f t="shared" si="13"/>
        <v>0.42</v>
      </c>
      <c r="K149" s="20">
        <v>0.48</v>
      </c>
      <c r="L149" s="19">
        <f t="shared" ref="L149:L170" si="15">K149*D149</f>
        <v>0.48</v>
      </c>
    </row>
    <row r="150" spans="1:12">
      <c r="A150" s="4">
        <v>1489</v>
      </c>
      <c r="B150" s="10" t="s">
        <v>372</v>
      </c>
      <c r="C150" s="1" t="s">
        <v>0</v>
      </c>
      <c r="D150" s="1">
        <v>1</v>
      </c>
      <c r="E150" s="2">
        <v>67.98</v>
      </c>
      <c r="F150" s="2">
        <f t="shared" si="14"/>
        <v>67.98</v>
      </c>
      <c r="H150" s="20">
        <v>44.19</v>
      </c>
      <c r="I150" s="19">
        <f t="shared" si="13"/>
        <v>44.19</v>
      </c>
      <c r="K150" s="20">
        <v>26.15</v>
      </c>
      <c r="L150" s="19">
        <f t="shared" si="15"/>
        <v>26.15</v>
      </c>
    </row>
    <row r="151" spans="1:12">
      <c r="A151" s="4">
        <v>1733</v>
      </c>
      <c r="B151" s="14" t="s">
        <v>373</v>
      </c>
      <c r="C151" s="1" t="s">
        <v>0</v>
      </c>
      <c r="D151" s="1">
        <v>1</v>
      </c>
      <c r="E151" s="2">
        <v>122.5</v>
      </c>
      <c r="F151" s="2">
        <f t="shared" si="14"/>
        <v>122.5</v>
      </c>
      <c r="H151" s="20">
        <v>79.63</v>
      </c>
      <c r="I151" s="19">
        <f t="shared" si="13"/>
        <v>79.63</v>
      </c>
      <c r="K151" s="20">
        <v>46.09</v>
      </c>
      <c r="L151" s="19">
        <f t="shared" si="15"/>
        <v>46.09</v>
      </c>
    </row>
    <row r="152" spans="1:12">
      <c r="A152" s="4">
        <v>1500</v>
      </c>
      <c r="B152" s="10" t="s">
        <v>374</v>
      </c>
      <c r="C152" s="1" t="s">
        <v>0</v>
      </c>
      <c r="D152" s="1">
        <v>1</v>
      </c>
      <c r="E152" s="2">
        <v>154.25</v>
      </c>
      <c r="F152" s="2">
        <f t="shared" si="14"/>
        <v>154.25</v>
      </c>
      <c r="H152" s="20">
        <v>100.26</v>
      </c>
      <c r="I152" s="19">
        <f t="shared" si="13"/>
        <v>100.26</v>
      </c>
      <c r="K152" s="20">
        <v>65.94</v>
      </c>
      <c r="L152" s="19">
        <f t="shared" si="15"/>
        <v>65.94</v>
      </c>
    </row>
    <row r="153" spans="1:12">
      <c r="A153" s="4">
        <v>1494</v>
      </c>
      <c r="B153" s="10" t="s">
        <v>109</v>
      </c>
      <c r="C153" s="1" t="s">
        <v>0</v>
      </c>
      <c r="D153" s="1">
        <v>1</v>
      </c>
      <c r="E153" s="2">
        <v>174.51</v>
      </c>
      <c r="F153" s="2">
        <f t="shared" si="14"/>
        <v>174.51</v>
      </c>
      <c r="H153" s="20">
        <v>113.43</v>
      </c>
      <c r="I153" s="19">
        <f t="shared" si="13"/>
        <v>113.43</v>
      </c>
      <c r="K153" s="20">
        <v>78.099999999999994</v>
      </c>
      <c r="L153" s="19">
        <f t="shared" si="15"/>
        <v>78.099999999999994</v>
      </c>
    </row>
    <row r="154" spans="1:12">
      <c r="A154" s="4">
        <v>1496</v>
      </c>
      <c r="B154" s="10" t="s">
        <v>283</v>
      </c>
      <c r="C154" s="1" t="s">
        <v>0</v>
      </c>
      <c r="D154" s="1">
        <v>1</v>
      </c>
      <c r="E154" s="2">
        <v>81.260000000000005</v>
      </c>
      <c r="F154" s="2">
        <f t="shared" si="14"/>
        <v>81.260000000000005</v>
      </c>
      <c r="H154" s="20">
        <v>52.82</v>
      </c>
      <c r="I154" s="19">
        <f t="shared" si="13"/>
        <v>52.82</v>
      </c>
      <c r="K154" s="20">
        <v>81.260000000000005</v>
      </c>
      <c r="L154" s="19">
        <f t="shared" si="15"/>
        <v>81.260000000000005</v>
      </c>
    </row>
    <row r="155" spans="1:12">
      <c r="A155" s="4">
        <v>1497</v>
      </c>
      <c r="B155" s="10" t="s">
        <v>110</v>
      </c>
      <c r="C155" s="1" t="s">
        <v>0</v>
      </c>
      <c r="D155" s="1">
        <v>1</v>
      </c>
      <c r="E155" s="2">
        <v>33.72</v>
      </c>
      <c r="F155" s="2">
        <f t="shared" si="14"/>
        <v>33.72</v>
      </c>
      <c r="H155" s="20">
        <v>21.92</v>
      </c>
      <c r="I155" s="19">
        <f t="shared" si="13"/>
        <v>21.92</v>
      </c>
      <c r="K155" s="20">
        <v>33.72</v>
      </c>
      <c r="L155" s="19">
        <f t="shared" si="15"/>
        <v>33.72</v>
      </c>
    </row>
    <row r="156" spans="1:12">
      <c r="A156" s="4">
        <v>1498</v>
      </c>
      <c r="B156" s="10" t="s">
        <v>282</v>
      </c>
      <c r="C156" s="1" t="s">
        <v>0</v>
      </c>
      <c r="D156" s="1">
        <v>1</v>
      </c>
      <c r="E156" s="2">
        <v>88.18</v>
      </c>
      <c r="F156" s="2">
        <f t="shared" si="14"/>
        <v>88.18</v>
      </c>
      <c r="H156" s="20">
        <v>57.32</v>
      </c>
      <c r="I156" s="19">
        <f t="shared" si="13"/>
        <v>57.32</v>
      </c>
      <c r="K156" s="20">
        <v>88.18</v>
      </c>
      <c r="L156" s="19">
        <f t="shared" si="15"/>
        <v>88.18</v>
      </c>
    </row>
    <row r="157" spans="1:12">
      <c r="A157" s="4">
        <v>1501</v>
      </c>
      <c r="B157" s="10" t="s">
        <v>111</v>
      </c>
      <c r="C157" s="1" t="s">
        <v>0</v>
      </c>
      <c r="D157" s="1">
        <v>1</v>
      </c>
      <c r="E157" s="2">
        <v>153</v>
      </c>
      <c r="F157" s="2">
        <f t="shared" si="14"/>
        <v>153</v>
      </c>
      <c r="H157" s="20">
        <v>99.45</v>
      </c>
      <c r="I157" s="19">
        <f t="shared" si="13"/>
        <v>99.45</v>
      </c>
      <c r="K157" s="20">
        <v>65.400000000000006</v>
      </c>
      <c r="L157" s="19">
        <f t="shared" si="15"/>
        <v>65.400000000000006</v>
      </c>
    </row>
    <row r="158" spans="1:12">
      <c r="A158" s="4">
        <v>1502</v>
      </c>
      <c r="B158" s="10" t="s">
        <v>375</v>
      </c>
      <c r="C158" s="1" t="s">
        <v>0</v>
      </c>
      <c r="D158" s="1">
        <v>1</v>
      </c>
      <c r="E158" s="2">
        <v>192.51</v>
      </c>
      <c r="F158" s="2">
        <f t="shared" si="14"/>
        <v>192.51</v>
      </c>
      <c r="H158" s="20">
        <v>125.13</v>
      </c>
      <c r="I158" s="19">
        <f t="shared" si="13"/>
        <v>125.13</v>
      </c>
      <c r="K158" s="20">
        <v>192.51</v>
      </c>
      <c r="L158" s="19">
        <f t="shared" si="15"/>
        <v>192.51</v>
      </c>
    </row>
    <row r="159" spans="1:12">
      <c r="A159" s="4">
        <v>1503</v>
      </c>
      <c r="B159" s="10" t="s">
        <v>112</v>
      </c>
      <c r="C159" s="1" t="s">
        <v>0</v>
      </c>
      <c r="D159" s="1">
        <v>1</v>
      </c>
      <c r="E159" s="2">
        <v>100.25</v>
      </c>
      <c r="F159" s="2">
        <f t="shared" si="14"/>
        <v>100.25</v>
      </c>
      <c r="H159" s="20">
        <v>65.16</v>
      </c>
      <c r="I159" s="19">
        <f t="shared" si="13"/>
        <v>65.16</v>
      </c>
      <c r="K159" s="20">
        <v>50.64</v>
      </c>
      <c r="L159" s="19">
        <f t="shared" si="15"/>
        <v>50.64</v>
      </c>
    </row>
    <row r="160" spans="1:12">
      <c r="A160" s="4">
        <v>1504</v>
      </c>
      <c r="B160" s="10" t="s">
        <v>113</v>
      </c>
      <c r="C160" s="1" t="s">
        <v>0</v>
      </c>
      <c r="D160" s="1">
        <v>1</v>
      </c>
      <c r="E160" s="2">
        <v>31.75</v>
      </c>
      <c r="F160" s="2">
        <f t="shared" si="14"/>
        <v>31.75</v>
      </c>
      <c r="H160" s="20">
        <v>20.64</v>
      </c>
      <c r="I160" s="19">
        <f t="shared" si="13"/>
        <v>20.64</v>
      </c>
      <c r="K160" s="20">
        <v>16.04</v>
      </c>
      <c r="L160" s="19">
        <f t="shared" si="15"/>
        <v>16.04</v>
      </c>
    </row>
    <row r="161" spans="1:12">
      <c r="A161" s="4">
        <v>2059</v>
      </c>
      <c r="B161" s="10" t="s">
        <v>114</v>
      </c>
      <c r="C161" s="1" t="s">
        <v>0</v>
      </c>
      <c r="D161" s="1">
        <v>1</v>
      </c>
      <c r="E161" s="2">
        <v>138.83000000000001</v>
      </c>
      <c r="F161" s="2">
        <f t="shared" si="14"/>
        <v>138.83000000000001</v>
      </c>
      <c r="H161" s="20">
        <v>90.24</v>
      </c>
      <c r="I161" s="19">
        <f t="shared" si="13"/>
        <v>90.24</v>
      </c>
      <c r="K161" s="20">
        <v>70.09</v>
      </c>
      <c r="L161" s="19">
        <f t="shared" si="15"/>
        <v>70.09</v>
      </c>
    </row>
    <row r="162" spans="1:12">
      <c r="A162" s="4">
        <v>2060</v>
      </c>
      <c r="B162" s="10" t="s">
        <v>265</v>
      </c>
      <c r="C162" s="1" t="s">
        <v>0</v>
      </c>
      <c r="D162" s="1">
        <v>1</v>
      </c>
      <c r="E162" s="2">
        <v>484.63</v>
      </c>
      <c r="F162" s="2">
        <f t="shared" si="14"/>
        <v>484.63</v>
      </c>
      <c r="H162" s="20">
        <v>315.01</v>
      </c>
      <c r="I162" s="19">
        <f t="shared" si="13"/>
        <v>315.01</v>
      </c>
      <c r="K162" s="20">
        <v>290</v>
      </c>
      <c r="L162" s="19">
        <f t="shared" si="15"/>
        <v>290</v>
      </c>
    </row>
    <row r="163" spans="1:12">
      <c r="A163" s="4">
        <v>2061</v>
      </c>
      <c r="B163" s="10" t="s">
        <v>115</v>
      </c>
      <c r="C163" s="1" t="s">
        <v>0</v>
      </c>
      <c r="D163" s="1">
        <v>1</v>
      </c>
      <c r="E163" s="2">
        <v>34.340000000000003</v>
      </c>
      <c r="F163" s="2">
        <f t="shared" si="14"/>
        <v>34.340000000000003</v>
      </c>
      <c r="H163" s="20">
        <v>22.32</v>
      </c>
      <c r="I163" s="19">
        <f t="shared" si="13"/>
        <v>22.32</v>
      </c>
      <c r="K163" s="20">
        <v>21</v>
      </c>
      <c r="L163" s="19">
        <f t="shared" si="15"/>
        <v>21</v>
      </c>
    </row>
    <row r="164" spans="1:12">
      <c r="A164" s="4">
        <v>2089</v>
      </c>
      <c r="B164" s="10" t="s">
        <v>116</v>
      </c>
      <c r="C164" s="1" t="s">
        <v>0</v>
      </c>
      <c r="D164" s="1">
        <v>1</v>
      </c>
      <c r="E164" s="2">
        <v>34.49</v>
      </c>
      <c r="F164" s="2">
        <f t="shared" si="14"/>
        <v>34.49</v>
      </c>
      <c r="H164" s="20">
        <v>22.42</v>
      </c>
      <c r="I164" s="19">
        <f t="shared" si="13"/>
        <v>22.42</v>
      </c>
      <c r="K164" s="20">
        <v>16.760000000000002</v>
      </c>
      <c r="L164" s="19">
        <f t="shared" si="15"/>
        <v>16.760000000000002</v>
      </c>
    </row>
    <row r="165" spans="1:12">
      <c r="A165" s="4">
        <v>3075</v>
      </c>
      <c r="B165" s="10" t="s">
        <v>409</v>
      </c>
      <c r="C165" s="1" t="s">
        <v>0</v>
      </c>
      <c r="D165" s="1">
        <v>1</v>
      </c>
      <c r="E165" s="2">
        <v>6.38</v>
      </c>
      <c r="F165" s="2">
        <f t="shared" si="14"/>
        <v>6.38</v>
      </c>
      <c r="H165" s="20">
        <v>4.1500000000000004</v>
      </c>
      <c r="I165" s="19">
        <f t="shared" si="13"/>
        <v>4.1500000000000004</v>
      </c>
      <c r="K165" s="20">
        <v>6.38</v>
      </c>
      <c r="L165" s="19">
        <f t="shared" si="15"/>
        <v>6.38</v>
      </c>
    </row>
    <row r="166" spans="1:12">
      <c r="A166" s="4">
        <v>3077</v>
      </c>
      <c r="B166" s="10" t="s">
        <v>410</v>
      </c>
      <c r="C166" s="1" t="s">
        <v>0</v>
      </c>
      <c r="D166" s="1">
        <v>1</v>
      </c>
      <c r="E166" s="2">
        <v>55.57</v>
      </c>
      <c r="F166" s="2">
        <f t="shared" si="14"/>
        <v>55.57</v>
      </c>
      <c r="H166" s="20">
        <v>36.119999999999997</v>
      </c>
      <c r="I166" s="19">
        <f t="shared" si="13"/>
        <v>36.119999999999997</v>
      </c>
      <c r="K166" s="20">
        <v>26.3</v>
      </c>
      <c r="L166" s="19">
        <f t="shared" si="15"/>
        <v>26.3</v>
      </c>
    </row>
    <row r="167" spans="1:12">
      <c r="A167" s="4">
        <v>3078</v>
      </c>
      <c r="B167" s="10" t="s">
        <v>413</v>
      </c>
      <c r="C167" s="1" t="s">
        <v>0</v>
      </c>
      <c r="D167" s="1">
        <v>1</v>
      </c>
      <c r="E167" s="2">
        <v>55.57</v>
      </c>
      <c r="F167" s="2">
        <f t="shared" si="14"/>
        <v>55.57</v>
      </c>
      <c r="H167" s="20">
        <v>36.119999999999997</v>
      </c>
      <c r="I167" s="19">
        <f t="shared" si="13"/>
        <v>36.119999999999997</v>
      </c>
      <c r="K167" s="20">
        <v>32.6</v>
      </c>
      <c r="L167" s="19">
        <f t="shared" si="15"/>
        <v>32.6</v>
      </c>
    </row>
    <row r="168" spans="1:12">
      <c r="A168" s="4">
        <v>3079</v>
      </c>
      <c r="B168" s="10" t="s">
        <v>411</v>
      </c>
      <c r="C168" s="1" t="s">
        <v>0</v>
      </c>
      <c r="D168" s="1">
        <v>1</v>
      </c>
      <c r="E168" s="2">
        <v>55.57</v>
      </c>
      <c r="F168" s="2">
        <f t="shared" si="14"/>
        <v>55.57</v>
      </c>
      <c r="H168" s="20">
        <v>36.119999999999997</v>
      </c>
      <c r="I168" s="19">
        <f t="shared" si="13"/>
        <v>36.119999999999997</v>
      </c>
      <c r="K168" s="20">
        <v>14.1</v>
      </c>
      <c r="L168" s="19">
        <f t="shared" si="15"/>
        <v>14.1</v>
      </c>
    </row>
    <row r="169" spans="1:12">
      <c r="A169" s="4">
        <v>3080</v>
      </c>
      <c r="B169" s="10" t="s">
        <v>412</v>
      </c>
      <c r="C169" s="1" t="s">
        <v>0</v>
      </c>
      <c r="D169" s="1">
        <v>1</v>
      </c>
      <c r="E169" s="2">
        <v>55.57</v>
      </c>
      <c r="F169" s="2">
        <f t="shared" si="14"/>
        <v>55.57</v>
      </c>
      <c r="H169" s="20">
        <v>36.119999999999997</v>
      </c>
      <c r="I169" s="19">
        <f t="shared" si="13"/>
        <v>36.119999999999997</v>
      </c>
      <c r="K169" s="20">
        <v>32.61</v>
      </c>
      <c r="L169" s="19">
        <f t="shared" si="15"/>
        <v>32.61</v>
      </c>
    </row>
    <row r="170" spans="1:12">
      <c r="A170" s="4">
        <v>1695</v>
      </c>
      <c r="B170" s="10" t="s">
        <v>4</v>
      </c>
      <c r="C170" s="1" t="s">
        <v>0</v>
      </c>
      <c r="D170" s="1">
        <v>1</v>
      </c>
      <c r="E170" s="2">
        <v>31.75</v>
      </c>
      <c r="F170" s="2">
        <f t="shared" si="14"/>
        <v>31.75</v>
      </c>
      <c r="H170" s="20">
        <v>20.64</v>
      </c>
      <c r="I170" s="19">
        <f t="shared" si="13"/>
        <v>20.64</v>
      </c>
      <c r="K170" s="20">
        <v>31.75</v>
      </c>
      <c r="L170" s="19">
        <f t="shared" si="15"/>
        <v>31.75</v>
      </c>
    </row>
    <row r="171" spans="1:12">
      <c r="A171" s="5"/>
      <c r="B171" s="11" t="s">
        <v>89</v>
      </c>
      <c r="C171" s="1"/>
      <c r="D171" s="1"/>
      <c r="E171" s="2"/>
      <c r="F171" s="2"/>
    </row>
    <row r="172" spans="1:12">
      <c r="A172" s="4">
        <v>503</v>
      </c>
      <c r="B172" s="10" t="s">
        <v>90</v>
      </c>
      <c r="C172" s="1" t="s">
        <v>0</v>
      </c>
      <c r="D172" s="1">
        <v>1</v>
      </c>
      <c r="E172" s="2">
        <v>9.44</v>
      </c>
      <c r="F172" s="2">
        <f t="shared" si="14"/>
        <v>9.44</v>
      </c>
      <c r="H172" s="20">
        <v>6.14</v>
      </c>
      <c r="I172" s="19">
        <f t="shared" si="13"/>
        <v>6.14</v>
      </c>
      <c r="K172" s="20">
        <v>3.55</v>
      </c>
      <c r="L172" s="19">
        <f t="shared" ref="L172:L189" si="16">K172*D172</f>
        <v>3.55</v>
      </c>
    </row>
    <row r="173" spans="1:12">
      <c r="A173" s="4">
        <v>505</v>
      </c>
      <c r="B173" s="10" t="s">
        <v>91</v>
      </c>
      <c r="C173" s="1" t="s">
        <v>0</v>
      </c>
      <c r="D173" s="1">
        <v>1</v>
      </c>
      <c r="E173" s="2">
        <v>14.01</v>
      </c>
      <c r="F173" s="2">
        <f t="shared" si="14"/>
        <v>14.01</v>
      </c>
      <c r="H173" s="20">
        <v>9.11</v>
      </c>
      <c r="I173" s="19">
        <f t="shared" si="13"/>
        <v>9.11</v>
      </c>
      <c r="K173" s="20">
        <v>5.26</v>
      </c>
      <c r="L173" s="19">
        <f t="shared" si="16"/>
        <v>5.26</v>
      </c>
    </row>
    <row r="174" spans="1:12">
      <c r="A174" s="4">
        <v>506</v>
      </c>
      <c r="B174" s="10" t="s">
        <v>92</v>
      </c>
      <c r="C174" s="1" t="s">
        <v>0</v>
      </c>
      <c r="D174" s="1">
        <v>1</v>
      </c>
      <c r="E174" s="2">
        <v>25.09</v>
      </c>
      <c r="F174" s="2">
        <f t="shared" si="14"/>
        <v>25.09</v>
      </c>
      <c r="H174" s="20">
        <v>16.309999999999999</v>
      </c>
      <c r="I174" s="19">
        <f t="shared" si="13"/>
        <v>16.309999999999999</v>
      </c>
      <c r="K174" s="20">
        <v>9.42</v>
      </c>
      <c r="L174" s="19">
        <f t="shared" si="16"/>
        <v>9.42</v>
      </c>
    </row>
    <row r="175" spans="1:12">
      <c r="A175" s="4">
        <v>2066</v>
      </c>
      <c r="B175" s="10" t="s">
        <v>93</v>
      </c>
      <c r="C175" s="1" t="s">
        <v>0</v>
      </c>
      <c r="D175" s="1">
        <v>1</v>
      </c>
      <c r="E175" s="2">
        <v>39.6</v>
      </c>
      <c r="F175" s="2">
        <f t="shared" si="14"/>
        <v>39.6</v>
      </c>
      <c r="H175" s="20">
        <v>25.74</v>
      </c>
      <c r="I175" s="19">
        <f t="shared" si="13"/>
        <v>25.74</v>
      </c>
      <c r="K175" s="20">
        <v>14.87</v>
      </c>
      <c r="L175" s="19">
        <f t="shared" si="16"/>
        <v>14.87</v>
      </c>
    </row>
    <row r="176" spans="1:12">
      <c r="A176" s="4">
        <v>2062</v>
      </c>
      <c r="B176" s="10" t="s">
        <v>94</v>
      </c>
      <c r="C176" s="1" t="s">
        <v>0</v>
      </c>
      <c r="D176" s="1">
        <v>1</v>
      </c>
      <c r="E176" s="2">
        <v>98.96</v>
      </c>
      <c r="F176" s="2">
        <f t="shared" si="14"/>
        <v>98.96</v>
      </c>
      <c r="H176" s="20">
        <v>64.319999999999993</v>
      </c>
      <c r="I176" s="19">
        <f t="shared" si="13"/>
        <v>64.319999999999993</v>
      </c>
      <c r="K176" s="20">
        <v>37.15</v>
      </c>
      <c r="L176" s="19">
        <f t="shared" si="16"/>
        <v>37.15</v>
      </c>
    </row>
    <row r="177" spans="1:12">
      <c r="A177" s="4">
        <v>515</v>
      </c>
      <c r="B177" s="10" t="s">
        <v>95</v>
      </c>
      <c r="C177" s="1" t="s">
        <v>0</v>
      </c>
      <c r="D177" s="1">
        <v>1</v>
      </c>
      <c r="E177" s="2">
        <v>13.13</v>
      </c>
      <c r="F177" s="2">
        <f t="shared" si="14"/>
        <v>13.13</v>
      </c>
      <c r="H177" s="20">
        <v>8.5299999999999994</v>
      </c>
      <c r="I177" s="19">
        <f t="shared" si="13"/>
        <v>8.5299999999999994</v>
      </c>
      <c r="K177" s="20">
        <v>4.93</v>
      </c>
      <c r="L177" s="19">
        <f t="shared" si="16"/>
        <v>4.93</v>
      </c>
    </row>
    <row r="178" spans="1:12">
      <c r="A178" s="4">
        <v>516</v>
      </c>
      <c r="B178" s="10" t="s">
        <v>96</v>
      </c>
      <c r="C178" s="1" t="s">
        <v>0</v>
      </c>
      <c r="D178" s="1">
        <v>1</v>
      </c>
      <c r="E178" s="2">
        <v>23.12</v>
      </c>
      <c r="F178" s="2">
        <f t="shared" si="14"/>
        <v>23.12</v>
      </c>
      <c r="H178" s="20">
        <v>15.03</v>
      </c>
      <c r="I178" s="19">
        <f t="shared" si="13"/>
        <v>15.03</v>
      </c>
      <c r="K178" s="20">
        <v>8.68</v>
      </c>
      <c r="L178" s="19">
        <f t="shared" si="16"/>
        <v>8.68</v>
      </c>
    </row>
    <row r="179" spans="1:12">
      <c r="A179" s="4">
        <v>2071</v>
      </c>
      <c r="B179" s="10" t="s">
        <v>97</v>
      </c>
      <c r="C179" s="1" t="s">
        <v>0</v>
      </c>
      <c r="D179" s="1">
        <v>1</v>
      </c>
      <c r="E179" s="2">
        <v>37.46</v>
      </c>
      <c r="F179" s="2">
        <f t="shared" si="14"/>
        <v>37.46</v>
      </c>
      <c r="H179" s="20">
        <v>24.35</v>
      </c>
      <c r="I179" s="19">
        <f t="shared" si="13"/>
        <v>24.35</v>
      </c>
      <c r="K179" s="20">
        <v>14.07</v>
      </c>
      <c r="L179" s="19">
        <f t="shared" si="16"/>
        <v>14.07</v>
      </c>
    </row>
    <row r="180" spans="1:12">
      <c r="A180" s="4">
        <v>2072</v>
      </c>
      <c r="B180" s="10" t="s">
        <v>98</v>
      </c>
      <c r="C180" s="1" t="s">
        <v>0</v>
      </c>
      <c r="D180" s="1">
        <v>1</v>
      </c>
      <c r="E180" s="2">
        <v>6.03</v>
      </c>
      <c r="F180" s="2">
        <f t="shared" si="14"/>
        <v>6.03</v>
      </c>
      <c r="H180" s="20">
        <v>2.12</v>
      </c>
      <c r="I180" s="19">
        <f t="shared" si="13"/>
        <v>2.12</v>
      </c>
      <c r="K180" s="20">
        <v>2.56</v>
      </c>
      <c r="L180" s="19">
        <f t="shared" si="16"/>
        <v>2.56</v>
      </c>
    </row>
    <row r="181" spans="1:12">
      <c r="A181" s="4">
        <v>517</v>
      </c>
      <c r="B181" s="10" t="s">
        <v>99</v>
      </c>
      <c r="C181" s="1" t="s">
        <v>0</v>
      </c>
      <c r="D181" s="1">
        <v>1</v>
      </c>
      <c r="E181" s="2">
        <v>6.87</v>
      </c>
      <c r="F181" s="2">
        <f t="shared" si="14"/>
        <v>6.87</v>
      </c>
      <c r="H181" s="20">
        <v>2.82</v>
      </c>
      <c r="I181" s="19">
        <f t="shared" si="13"/>
        <v>2.82</v>
      </c>
      <c r="K181" s="20">
        <v>2.91</v>
      </c>
      <c r="L181" s="19">
        <f t="shared" si="16"/>
        <v>2.91</v>
      </c>
    </row>
    <row r="182" spans="1:12">
      <c r="A182" s="4">
        <v>520</v>
      </c>
      <c r="B182" s="10" t="s">
        <v>100</v>
      </c>
      <c r="C182" s="1" t="s">
        <v>0</v>
      </c>
      <c r="D182" s="1">
        <v>1</v>
      </c>
      <c r="E182" s="2">
        <v>28.22</v>
      </c>
      <c r="F182" s="2">
        <f t="shared" si="14"/>
        <v>28.22</v>
      </c>
      <c r="H182" s="20">
        <v>10.76</v>
      </c>
      <c r="I182" s="19">
        <f t="shared" si="13"/>
        <v>10.76</v>
      </c>
      <c r="K182" s="20">
        <v>11.99</v>
      </c>
      <c r="L182" s="19">
        <f t="shared" si="16"/>
        <v>11.99</v>
      </c>
    </row>
    <row r="183" spans="1:12">
      <c r="A183" s="4">
        <v>521</v>
      </c>
      <c r="B183" s="10" t="s">
        <v>101</v>
      </c>
      <c r="C183" s="1" t="s">
        <v>0</v>
      </c>
      <c r="D183" s="1">
        <v>1</v>
      </c>
      <c r="E183" s="2">
        <v>45.75</v>
      </c>
      <c r="F183" s="2">
        <f t="shared" si="14"/>
        <v>45.75</v>
      </c>
      <c r="H183" s="20">
        <v>18.27</v>
      </c>
      <c r="I183" s="19">
        <f t="shared" si="13"/>
        <v>18.27</v>
      </c>
      <c r="K183" s="20">
        <v>19.5</v>
      </c>
      <c r="L183" s="19">
        <f t="shared" si="16"/>
        <v>19.5</v>
      </c>
    </row>
    <row r="184" spans="1:12">
      <c r="A184" s="4">
        <v>522</v>
      </c>
      <c r="B184" s="10" t="s">
        <v>102</v>
      </c>
      <c r="C184" s="1" t="s">
        <v>0</v>
      </c>
      <c r="D184" s="1">
        <v>1</v>
      </c>
      <c r="E184" s="2">
        <v>91.66</v>
      </c>
      <c r="F184" s="2">
        <f t="shared" si="14"/>
        <v>91.66</v>
      </c>
      <c r="H184" s="20">
        <v>38.96</v>
      </c>
      <c r="I184" s="19">
        <f t="shared" si="13"/>
        <v>38.96</v>
      </c>
      <c r="K184" s="20">
        <v>40.15</v>
      </c>
      <c r="L184" s="19">
        <f t="shared" si="16"/>
        <v>40.15</v>
      </c>
    </row>
    <row r="185" spans="1:12">
      <c r="A185" s="4">
        <v>523</v>
      </c>
      <c r="B185" s="10" t="s">
        <v>103</v>
      </c>
      <c r="C185" s="1" t="s">
        <v>0</v>
      </c>
      <c r="D185" s="1">
        <v>1</v>
      </c>
      <c r="E185" s="2">
        <v>146.55000000000001</v>
      </c>
      <c r="F185" s="2">
        <f t="shared" si="14"/>
        <v>146.55000000000001</v>
      </c>
      <c r="H185" s="20">
        <v>57.51</v>
      </c>
      <c r="I185" s="19">
        <f t="shared" si="13"/>
        <v>57.51</v>
      </c>
      <c r="K185" s="20">
        <v>64.180000000000007</v>
      </c>
      <c r="L185" s="19">
        <f t="shared" si="16"/>
        <v>64.180000000000007</v>
      </c>
    </row>
    <row r="186" spans="1:12">
      <c r="A186" s="4">
        <v>524</v>
      </c>
      <c r="B186" s="10" t="s">
        <v>104</v>
      </c>
      <c r="C186" s="1" t="s">
        <v>0</v>
      </c>
      <c r="D186" s="1">
        <v>1</v>
      </c>
      <c r="E186" s="2">
        <v>5.58</v>
      </c>
      <c r="F186" s="2">
        <f t="shared" si="14"/>
        <v>5.58</v>
      </c>
      <c r="H186" s="20">
        <v>1.85</v>
      </c>
      <c r="I186" s="19">
        <f t="shared" si="13"/>
        <v>1.85</v>
      </c>
      <c r="K186" s="20">
        <v>2.37</v>
      </c>
      <c r="L186" s="19">
        <f t="shared" si="16"/>
        <v>2.37</v>
      </c>
    </row>
    <row r="187" spans="1:12">
      <c r="A187" s="4">
        <v>525</v>
      </c>
      <c r="B187" s="10" t="s">
        <v>105</v>
      </c>
      <c r="C187" s="1" t="s">
        <v>0</v>
      </c>
      <c r="D187" s="1">
        <v>1</v>
      </c>
      <c r="E187" s="2">
        <v>7.12</v>
      </c>
      <c r="F187" s="2">
        <f t="shared" si="14"/>
        <v>7.12</v>
      </c>
      <c r="H187" s="20">
        <v>2.77</v>
      </c>
      <c r="I187" s="19">
        <f t="shared" si="13"/>
        <v>2.77</v>
      </c>
      <c r="K187" s="20">
        <v>3.02</v>
      </c>
      <c r="L187" s="19">
        <f t="shared" si="16"/>
        <v>3.02</v>
      </c>
    </row>
    <row r="188" spans="1:12">
      <c r="A188" s="4">
        <v>529</v>
      </c>
      <c r="B188" s="10" t="s">
        <v>106</v>
      </c>
      <c r="C188" s="1" t="s">
        <v>0</v>
      </c>
      <c r="D188" s="1">
        <v>1</v>
      </c>
      <c r="E188" s="2">
        <v>46.23</v>
      </c>
      <c r="F188" s="2">
        <f t="shared" si="14"/>
        <v>46.23</v>
      </c>
      <c r="H188" s="20">
        <v>18.32</v>
      </c>
      <c r="I188" s="19">
        <f t="shared" si="13"/>
        <v>18.32</v>
      </c>
      <c r="K188" s="20">
        <v>19.649999999999999</v>
      </c>
      <c r="L188" s="19">
        <f t="shared" si="16"/>
        <v>19.649999999999999</v>
      </c>
    </row>
    <row r="189" spans="1:12">
      <c r="A189" s="4">
        <v>530</v>
      </c>
      <c r="B189" s="10" t="s">
        <v>107</v>
      </c>
      <c r="C189" s="1" t="s">
        <v>0</v>
      </c>
      <c r="D189" s="1">
        <v>1</v>
      </c>
      <c r="E189" s="2">
        <v>103.84</v>
      </c>
      <c r="F189" s="2">
        <f t="shared" si="14"/>
        <v>103.84</v>
      </c>
      <c r="H189" s="20">
        <v>38.68</v>
      </c>
      <c r="I189" s="19">
        <f t="shared" si="13"/>
        <v>38.68</v>
      </c>
      <c r="K189" s="20">
        <v>45.48</v>
      </c>
      <c r="L189" s="19">
        <f t="shared" si="16"/>
        <v>45.48</v>
      </c>
    </row>
    <row r="190" spans="1:12">
      <c r="A190" s="5"/>
      <c r="B190" s="12" t="s">
        <v>358</v>
      </c>
      <c r="C190" s="1"/>
      <c r="D190" s="1"/>
      <c r="E190" s="2"/>
      <c r="F190" s="2"/>
    </row>
    <row r="191" spans="1:12">
      <c r="A191" s="4">
        <v>2870</v>
      </c>
      <c r="B191" s="10" t="s">
        <v>346</v>
      </c>
      <c r="C191" s="1" t="s">
        <v>0</v>
      </c>
      <c r="D191" s="1">
        <v>1</v>
      </c>
      <c r="E191" s="2">
        <v>0.85</v>
      </c>
      <c r="F191" s="2">
        <f t="shared" si="14"/>
        <v>0.85</v>
      </c>
      <c r="H191" s="20">
        <v>0.55000000000000004</v>
      </c>
      <c r="I191" s="19">
        <f t="shared" si="13"/>
        <v>0.55000000000000004</v>
      </c>
      <c r="K191" s="20">
        <v>0.8</v>
      </c>
      <c r="L191" s="19">
        <f t="shared" ref="L191:L196" si="17">K191*D191</f>
        <v>0.8</v>
      </c>
    </row>
    <row r="192" spans="1:12">
      <c r="A192" s="4">
        <v>2871</v>
      </c>
      <c r="B192" s="10" t="s">
        <v>362</v>
      </c>
      <c r="C192" s="1" t="s">
        <v>0</v>
      </c>
      <c r="D192" s="1">
        <v>1</v>
      </c>
      <c r="E192" s="2">
        <v>0.16</v>
      </c>
      <c r="F192" s="2">
        <f t="shared" si="14"/>
        <v>0.16</v>
      </c>
      <c r="H192" s="20">
        <v>0.1</v>
      </c>
      <c r="I192" s="19">
        <f t="shared" si="13"/>
        <v>0.1</v>
      </c>
      <c r="K192" s="20">
        <v>0.15</v>
      </c>
      <c r="L192" s="19">
        <f t="shared" si="17"/>
        <v>0.15</v>
      </c>
    </row>
    <row r="193" spans="1:12">
      <c r="A193" s="4">
        <v>2872</v>
      </c>
      <c r="B193" s="10" t="s">
        <v>347</v>
      </c>
      <c r="C193" s="1" t="s">
        <v>0</v>
      </c>
      <c r="D193" s="1">
        <v>1</v>
      </c>
      <c r="E193" s="2">
        <v>9.5000000000000001E-2</v>
      </c>
      <c r="F193" s="2">
        <f t="shared" si="14"/>
        <v>9.5000000000000001E-2</v>
      </c>
      <c r="H193" s="20">
        <v>0.06</v>
      </c>
      <c r="I193" s="19">
        <f t="shared" si="13"/>
        <v>0.06</v>
      </c>
      <c r="K193" s="20">
        <v>7.0000000000000007E-2</v>
      </c>
      <c r="L193" s="19">
        <f t="shared" si="17"/>
        <v>7.0000000000000007E-2</v>
      </c>
    </row>
    <row r="194" spans="1:12">
      <c r="A194" s="4">
        <v>2873</v>
      </c>
      <c r="B194" s="10" t="s">
        <v>348</v>
      </c>
      <c r="C194" s="1" t="s">
        <v>0</v>
      </c>
      <c r="D194" s="1">
        <v>1</v>
      </c>
      <c r="E194" s="2">
        <v>0.95</v>
      </c>
      <c r="F194" s="2">
        <f t="shared" si="14"/>
        <v>0.95</v>
      </c>
      <c r="H194" s="20">
        <v>0.62</v>
      </c>
      <c r="I194" s="19">
        <f t="shared" si="13"/>
        <v>0.62</v>
      </c>
      <c r="K194" s="20">
        <v>0.75</v>
      </c>
      <c r="L194" s="19">
        <f t="shared" si="17"/>
        <v>0.75</v>
      </c>
    </row>
    <row r="195" spans="1:12">
      <c r="A195" s="4">
        <v>2874</v>
      </c>
      <c r="B195" s="10" t="s">
        <v>356</v>
      </c>
      <c r="C195" s="1" t="s">
        <v>0</v>
      </c>
      <c r="D195" s="1">
        <v>1</v>
      </c>
      <c r="E195" s="2">
        <v>0.2</v>
      </c>
      <c r="F195" s="2">
        <f t="shared" si="14"/>
        <v>0.2</v>
      </c>
      <c r="H195" s="20">
        <v>0.13</v>
      </c>
      <c r="I195" s="19">
        <f t="shared" si="13"/>
        <v>0.13</v>
      </c>
      <c r="K195" s="20">
        <v>0.16</v>
      </c>
      <c r="L195" s="19">
        <f t="shared" si="17"/>
        <v>0.16</v>
      </c>
    </row>
    <row r="196" spans="1:12">
      <c r="A196" s="4">
        <v>2875</v>
      </c>
      <c r="B196" s="10" t="s">
        <v>357</v>
      </c>
      <c r="C196" s="1" t="s">
        <v>0</v>
      </c>
      <c r="D196" s="1">
        <v>1</v>
      </c>
      <c r="E196" s="2">
        <v>0.66</v>
      </c>
      <c r="F196" s="2">
        <f t="shared" si="14"/>
        <v>0.66</v>
      </c>
      <c r="H196" s="20">
        <v>0.43</v>
      </c>
      <c r="I196" s="19">
        <f t="shared" si="13"/>
        <v>0.43</v>
      </c>
      <c r="K196" s="20">
        <v>0.48</v>
      </c>
      <c r="L196" s="19">
        <f t="shared" si="17"/>
        <v>0.48</v>
      </c>
    </row>
    <row r="197" spans="1:12">
      <c r="A197" s="5"/>
      <c r="B197" s="12" t="s">
        <v>117</v>
      </c>
      <c r="C197" s="1"/>
      <c r="D197" s="1"/>
      <c r="E197" s="2"/>
      <c r="F197" s="2"/>
    </row>
    <row r="198" spans="1:12">
      <c r="A198" s="4">
        <v>2077</v>
      </c>
      <c r="B198" s="10" t="s">
        <v>118</v>
      </c>
      <c r="C198" s="1" t="s">
        <v>0</v>
      </c>
      <c r="D198" s="1">
        <v>1</v>
      </c>
      <c r="E198" s="2">
        <v>102.44</v>
      </c>
      <c r="F198" s="2">
        <f t="shared" si="14"/>
        <v>102.44</v>
      </c>
      <c r="H198" s="20">
        <v>66.59</v>
      </c>
      <c r="I198" s="19">
        <f t="shared" ref="I198:I261" si="18">H198*D198</f>
        <v>66.59</v>
      </c>
      <c r="K198" s="20">
        <v>38.71</v>
      </c>
      <c r="L198" s="19">
        <f t="shared" ref="L198:L244" si="19">K198*D198</f>
        <v>38.71</v>
      </c>
    </row>
    <row r="199" spans="1:12">
      <c r="A199" s="4">
        <v>548</v>
      </c>
      <c r="B199" s="10" t="s">
        <v>119</v>
      </c>
      <c r="C199" s="1" t="s">
        <v>0</v>
      </c>
      <c r="D199" s="1">
        <v>1</v>
      </c>
      <c r="E199" s="2">
        <v>22.25</v>
      </c>
      <c r="F199" s="2">
        <f t="shared" si="14"/>
        <v>22.25</v>
      </c>
      <c r="H199" s="20">
        <v>14.46</v>
      </c>
      <c r="I199" s="19">
        <f t="shared" si="18"/>
        <v>14.46</v>
      </c>
      <c r="K199" s="20">
        <v>8.41</v>
      </c>
      <c r="L199" s="19">
        <f t="shared" si="19"/>
        <v>8.41</v>
      </c>
    </row>
    <row r="200" spans="1:12">
      <c r="A200" s="4">
        <v>549</v>
      </c>
      <c r="B200" s="10" t="s">
        <v>120</v>
      </c>
      <c r="C200" s="1" t="s">
        <v>0</v>
      </c>
      <c r="D200" s="1">
        <v>1</v>
      </c>
      <c r="E200" s="2">
        <v>39.6</v>
      </c>
      <c r="F200" s="2">
        <f t="shared" si="14"/>
        <v>39.6</v>
      </c>
      <c r="H200" s="20">
        <v>25.74</v>
      </c>
      <c r="I200" s="19">
        <f t="shared" si="18"/>
        <v>25.74</v>
      </c>
      <c r="K200" s="20">
        <v>14.97</v>
      </c>
      <c r="L200" s="19">
        <f t="shared" si="19"/>
        <v>14.97</v>
      </c>
    </row>
    <row r="201" spans="1:12">
      <c r="A201" s="4">
        <v>550</v>
      </c>
      <c r="B201" s="10" t="s">
        <v>121</v>
      </c>
      <c r="C201" s="1" t="s">
        <v>0</v>
      </c>
      <c r="D201" s="1">
        <v>1</v>
      </c>
      <c r="E201" s="2">
        <v>65.959999999999994</v>
      </c>
      <c r="F201" s="2">
        <f t="shared" si="14"/>
        <v>65.959999999999994</v>
      </c>
      <c r="H201" s="20">
        <v>42.87</v>
      </c>
      <c r="I201" s="19">
        <f t="shared" si="18"/>
        <v>42.87</v>
      </c>
      <c r="K201" s="20">
        <v>24.93</v>
      </c>
      <c r="L201" s="19">
        <f t="shared" si="19"/>
        <v>24.93</v>
      </c>
    </row>
    <row r="202" spans="1:12">
      <c r="A202" s="4">
        <v>561</v>
      </c>
      <c r="B202" s="10" t="s">
        <v>122</v>
      </c>
      <c r="C202" s="1" t="s">
        <v>0</v>
      </c>
      <c r="D202" s="1">
        <v>1</v>
      </c>
      <c r="E202" s="2">
        <v>22.44</v>
      </c>
      <c r="F202" s="2">
        <f t="shared" si="14"/>
        <v>22.44</v>
      </c>
      <c r="H202" s="20">
        <v>14.59</v>
      </c>
      <c r="I202" s="19">
        <f t="shared" si="18"/>
        <v>14.59</v>
      </c>
      <c r="K202" s="20">
        <v>8.4499999999999993</v>
      </c>
      <c r="L202" s="19">
        <f t="shared" si="19"/>
        <v>8.4499999999999993</v>
      </c>
    </row>
    <row r="203" spans="1:12">
      <c r="A203" s="4">
        <v>560</v>
      </c>
      <c r="B203" s="10" t="s">
        <v>284</v>
      </c>
      <c r="C203" s="1" t="s">
        <v>0</v>
      </c>
      <c r="D203" s="1">
        <v>1</v>
      </c>
      <c r="E203" s="2">
        <v>45.25</v>
      </c>
      <c r="F203" s="2">
        <f t="shared" si="14"/>
        <v>45.25</v>
      </c>
      <c r="H203" s="20">
        <v>29.41</v>
      </c>
      <c r="I203" s="19">
        <f t="shared" si="18"/>
        <v>29.41</v>
      </c>
      <c r="K203" s="20">
        <v>17.03</v>
      </c>
      <c r="L203" s="19">
        <f t="shared" si="19"/>
        <v>17.03</v>
      </c>
    </row>
    <row r="204" spans="1:12">
      <c r="A204" s="4">
        <v>555</v>
      </c>
      <c r="B204" s="10" t="s">
        <v>123</v>
      </c>
      <c r="C204" s="1" t="s">
        <v>0</v>
      </c>
      <c r="D204" s="1">
        <v>1</v>
      </c>
      <c r="E204" s="2">
        <v>9.48</v>
      </c>
      <c r="F204" s="2">
        <f t="shared" si="14"/>
        <v>9.48</v>
      </c>
      <c r="H204" s="20">
        <v>2.92</v>
      </c>
      <c r="I204" s="19">
        <f t="shared" si="18"/>
        <v>2.92</v>
      </c>
      <c r="K204" s="20">
        <v>4.0599999999999996</v>
      </c>
      <c r="L204" s="19">
        <f t="shared" si="19"/>
        <v>4.0599999999999996</v>
      </c>
    </row>
    <row r="205" spans="1:12">
      <c r="A205" s="4">
        <v>563</v>
      </c>
      <c r="B205" s="10" t="s">
        <v>124</v>
      </c>
      <c r="C205" s="1" t="s">
        <v>0</v>
      </c>
      <c r="D205" s="1">
        <v>1</v>
      </c>
      <c r="E205" s="2">
        <v>12.91</v>
      </c>
      <c r="F205" s="2">
        <f t="shared" si="14"/>
        <v>12.91</v>
      </c>
      <c r="H205" s="20">
        <v>4.43</v>
      </c>
      <c r="I205" s="19">
        <f t="shared" si="18"/>
        <v>4.43</v>
      </c>
      <c r="K205" s="20">
        <v>5.52</v>
      </c>
      <c r="L205" s="19">
        <f t="shared" si="19"/>
        <v>5.52</v>
      </c>
    </row>
    <row r="206" spans="1:12">
      <c r="A206" s="4">
        <v>565</v>
      </c>
      <c r="B206" s="10" t="s">
        <v>125</v>
      </c>
      <c r="C206" s="1" t="s">
        <v>0</v>
      </c>
      <c r="D206" s="1">
        <v>1</v>
      </c>
      <c r="E206" s="2">
        <v>19.260000000000002</v>
      </c>
      <c r="F206" s="2">
        <f t="shared" si="14"/>
        <v>19.260000000000002</v>
      </c>
      <c r="H206" s="20">
        <v>7.05</v>
      </c>
      <c r="I206" s="19">
        <f t="shared" si="18"/>
        <v>7.05</v>
      </c>
      <c r="K206" s="20">
        <v>8.24</v>
      </c>
      <c r="L206" s="19">
        <f t="shared" si="19"/>
        <v>8.24</v>
      </c>
    </row>
    <row r="207" spans="1:12">
      <c r="A207" s="4">
        <v>566</v>
      </c>
      <c r="B207" s="10" t="s">
        <v>126</v>
      </c>
      <c r="C207" s="1" t="s">
        <v>0</v>
      </c>
      <c r="D207" s="1">
        <v>1</v>
      </c>
      <c r="E207" s="2">
        <v>33.369999999999997</v>
      </c>
      <c r="F207" s="2">
        <f t="shared" si="14"/>
        <v>33.369999999999997</v>
      </c>
      <c r="H207" s="20">
        <v>10.99</v>
      </c>
      <c r="I207" s="19">
        <f t="shared" si="18"/>
        <v>10.99</v>
      </c>
      <c r="K207" s="20">
        <v>14.27</v>
      </c>
      <c r="L207" s="19">
        <f t="shared" si="19"/>
        <v>14.27</v>
      </c>
    </row>
    <row r="208" spans="1:12">
      <c r="A208" s="4">
        <v>564</v>
      </c>
      <c r="B208" s="10" t="s">
        <v>127</v>
      </c>
      <c r="C208" s="1" t="s">
        <v>0</v>
      </c>
      <c r="D208" s="1">
        <v>1</v>
      </c>
      <c r="E208" s="2">
        <v>158.99</v>
      </c>
      <c r="F208" s="2">
        <f t="shared" si="14"/>
        <v>158.99</v>
      </c>
      <c r="H208" s="20">
        <v>69.88</v>
      </c>
      <c r="I208" s="19">
        <f t="shared" si="18"/>
        <v>69.88</v>
      </c>
      <c r="K208" s="20">
        <v>70.09</v>
      </c>
      <c r="L208" s="19">
        <f t="shared" si="19"/>
        <v>70.09</v>
      </c>
    </row>
    <row r="209" spans="1:12">
      <c r="A209" s="4">
        <v>569</v>
      </c>
      <c r="B209" s="10" t="s">
        <v>128</v>
      </c>
      <c r="C209" s="1" t="s">
        <v>0</v>
      </c>
      <c r="D209" s="1">
        <v>1</v>
      </c>
      <c r="E209" s="2">
        <v>220.91</v>
      </c>
      <c r="F209" s="2">
        <f t="shared" si="14"/>
        <v>220.91</v>
      </c>
      <c r="H209" s="20">
        <v>93.14</v>
      </c>
      <c r="I209" s="19">
        <f t="shared" si="18"/>
        <v>93.14</v>
      </c>
      <c r="K209" s="20">
        <v>97.4</v>
      </c>
      <c r="L209" s="19">
        <f t="shared" si="19"/>
        <v>97.4</v>
      </c>
    </row>
    <row r="210" spans="1:12">
      <c r="A210" s="4">
        <v>2876</v>
      </c>
      <c r="B210" s="10" t="s">
        <v>285</v>
      </c>
      <c r="C210" s="1" t="s">
        <v>0</v>
      </c>
      <c r="D210" s="1">
        <v>1</v>
      </c>
      <c r="E210" s="2">
        <v>1.07</v>
      </c>
      <c r="F210" s="2">
        <f t="shared" si="14"/>
        <v>1.07</v>
      </c>
      <c r="H210" s="20">
        <v>0.7</v>
      </c>
      <c r="I210" s="19">
        <f t="shared" si="18"/>
        <v>0.7</v>
      </c>
      <c r="K210" s="20">
        <v>0.28000000000000003</v>
      </c>
      <c r="L210" s="19">
        <f t="shared" si="19"/>
        <v>0.28000000000000003</v>
      </c>
    </row>
    <row r="211" spans="1:12">
      <c r="A211" s="4">
        <v>2877</v>
      </c>
      <c r="B211" s="10" t="s">
        <v>286</v>
      </c>
      <c r="C211" s="1" t="s">
        <v>0</v>
      </c>
      <c r="D211" s="1">
        <v>1</v>
      </c>
      <c r="E211" s="2">
        <v>1.55</v>
      </c>
      <c r="F211" s="2">
        <f t="shared" si="14"/>
        <v>1.55</v>
      </c>
      <c r="H211" s="20">
        <v>1.01</v>
      </c>
      <c r="I211" s="19">
        <f t="shared" si="18"/>
        <v>1.01</v>
      </c>
      <c r="K211" s="20">
        <v>0.4</v>
      </c>
      <c r="L211" s="19">
        <f t="shared" si="19"/>
        <v>0.4</v>
      </c>
    </row>
    <row r="212" spans="1:12">
      <c r="A212" s="4">
        <v>2078</v>
      </c>
      <c r="B212" s="10" t="s">
        <v>129</v>
      </c>
      <c r="C212" s="1" t="s">
        <v>0</v>
      </c>
      <c r="D212" s="1">
        <v>1</v>
      </c>
      <c r="E212" s="2">
        <v>2.86</v>
      </c>
      <c r="F212" s="2">
        <f t="shared" si="14"/>
        <v>2.86</v>
      </c>
      <c r="H212" s="20">
        <v>1.86</v>
      </c>
      <c r="I212" s="19">
        <f t="shared" si="18"/>
        <v>1.86</v>
      </c>
      <c r="K212" s="20">
        <v>0.77</v>
      </c>
      <c r="L212" s="19">
        <f t="shared" si="19"/>
        <v>0.77</v>
      </c>
    </row>
    <row r="213" spans="1:12">
      <c r="A213" s="4">
        <v>2079</v>
      </c>
      <c r="B213" s="10" t="s">
        <v>130</v>
      </c>
      <c r="C213" s="1" t="s">
        <v>0</v>
      </c>
      <c r="D213" s="1">
        <v>1</v>
      </c>
      <c r="E213" s="2">
        <v>5.93</v>
      </c>
      <c r="F213" s="2">
        <f t="shared" ref="F213:F244" si="20">D213*E213</f>
        <v>5.93</v>
      </c>
      <c r="H213" s="20">
        <v>3.85</v>
      </c>
      <c r="I213" s="19">
        <f t="shared" si="18"/>
        <v>3.85</v>
      </c>
      <c r="K213" s="20">
        <v>1.64</v>
      </c>
      <c r="L213" s="19">
        <f t="shared" si="19"/>
        <v>1.64</v>
      </c>
    </row>
    <row r="214" spans="1:12">
      <c r="A214" s="4">
        <v>571</v>
      </c>
      <c r="B214" s="10" t="s">
        <v>131</v>
      </c>
      <c r="C214" s="1" t="s">
        <v>0</v>
      </c>
      <c r="D214" s="1">
        <v>1</v>
      </c>
      <c r="E214" s="2">
        <v>7.94</v>
      </c>
      <c r="F214" s="2">
        <f t="shared" si="20"/>
        <v>7.94</v>
      </c>
      <c r="H214" s="20">
        <v>5.16</v>
      </c>
      <c r="I214" s="19">
        <f t="shared" si="18"/>
        <v>5.16</v>
      </c>
      <c r="K214" s="20">
        <v>2.13</v>
      </c>
      <c r="L214" s="19">
        <f t="shared" si="19"/>
        <v>2.13</v>
      </c>
    </row>
    <row r="215" spans="1:12">
      <c r="A215" s="4">
        <v>1519</v>
      </c>
      <c r="B215" s="10" t="s">
        <v>287</v>
      </c>
      <c r="C215" s="1" t="s">
        <v>0</v>
      </c>
      <c r="D215" s="1">
        <v>1</v>
      </c>
      <c r="E215" s="2">
        <v>77.819999999999993</v>
      </c>
      <c r="F215" s="2">
        <f t="shared" si="20"/>
        <v>77.819999999999993</v>
      </c>
      <c r="H215" s="20">
        <v>50.58</v>
      </c>
      <c r="I215" s="19">
        <f t="shared" si="18"/>
        <v>50.58</v>
      </c>
      <c r="K215" s="20">
        <v>40.42</v>
      </c>
      <c r="L215" s="19">
        <f t="shared" si="19"/>
        <v>40.42</v>
      </c>
    </row>
    <row r="216" spans="1:12">
      <c r="A216" s="4">
        <v>1512</v>
      </c>
      <c r="B216" s="10" t="s">
        <v>295</v>
      </c>
      <c r="C216" s="1" t="s">
        <v>0</v>
      </c>
      <c r="D216" s="1">
        <v>1</v>
      </c>
      <c r="E216" s="2">
        <v>81.77</v>
      </c>
      <c r="F216" s="2">
        <f t="shared" si="20"/>
        <v>81.77</v>
      </c>
      <c r="H216" s="20">
        <v>53.15</v>
      </c>
      <c r="I216" s="19">
        <f t="shared" si="18"/>
        <v>53.15</v>
      </c>
      <c r="K216" s="20">
        <v>40.14</v>
      </c>
      <c r="L216" s="19">
        <f t="shared" si="19"/>
        <v>40.14</v>
      </c>
    </row>
    <row r="217" spans="1:12">
      <c r="A217" s="4">
        <v>2082</v>
      </c>
      <c r="B217" s="10" t="s">
        <v>288</v>
      </c>
      <c r="C217" s="1" t="s">
        <v>0</v>
      </c>
      <c r="D217" s="1">
        <v>1</v>
      </c>
      <c r="E217" s="2">
        <v>81.77</v>
      </c>
      <c r="F217" s="2">
        <f t="shared" si="20"/>
        <v>81.77</v>
      </c>
      <c r="H217" s="20">
        <v>53.15</v>
      </c>
      <c r="I217" s="19">
        <f t="shared" si="18"/>
        <v>53.15</v>
      </c>
      <c r="K217" s="20">
        <v>40.14</v>
      </c>
      <c r="L217" s="19">
        <f t="shared" si="19"/>
        <v>40.14</v>
      </c>
    </row>
    <row r="218" spans="1:12">
      <c r="A218" s="4">
        <v>1520</v>
      </c>
      <c r="B218" s="10" t="s">
        <v>289</v>
      </c>
      <c r="C218" s="1" t="s">
        <v>0</v>
      </c>
      <c r="D218" s="1">
        <v>1</v>
      </c>
      <c r="E218" s="2">
        <v>106.77</v>
      </c>
      <c r="F218" s="2">
        <f t="shared" si="20"/>
        <v>106.77</v>
      </c>
      <c r="H218" s="20">
        <v>69.400000000000006</v>
      </c>
      <c r="I218" s="19">
        <f t="shared" si="18"/>
        <v>69.400000000000006</v>
      </c>
      <c r="K218" s="20">
        <v>52.4</v>
      </c>
      <c r="L218" s="19">
        <f t="shared" si="19"/>
        <v>52.4</v>
      </c>
    </row>
    <row r="219" spans="1:12">
      <c r="A219" s="4">
        <v>2080</v>
      </c>
      <c r="B219" s="10" t="s">
        <v>290</v>
      </c>
      <c r="C219" s="1" t="s">
        <v>0</v>
      </c>
      <c r="D219" s="1">
        <v>1</v>
      </c>
      <c r="E219" s="2">
        <v>115.4</v>
      </c>
      <c r="F219" s="2">
        <f t="shared" si="20"/>
        <v>115.4</v>
      </c>
      <c r="H219" s="20">
        <v>75.010000000000005</v>
      </c>
      <c r="I219" s="19">
        <f t="shared" si="18"/>
        <v>75.010000000000005</v>
      </c>
      <c r="K219" s="20">
        <v>55</v>
      </c>
      <c r="L219" s="19">
        <f t="shared" si="19"/>
        <v>55</v>
      </c>
    </row>
    <row r="220" spans="1:12">
      <c r="A220" s="4">
        <v>2083</v>
      </c>
      <c r="B220" s="10" t="s">
        <v>291</v>
      </c>
      <c r="C220" s="1" t="s">
        <v>0</v>
      </c>
      <c r="D220" s="1">
        <v>1</v>
      </c>
      <c r="E220" s="2">
        <v>115.4</v>
      </c>
      <c r="F220" s="2">
        <f t="shared" si="20"/>
        <v>115.4</v>
      </c>
      <c r="H220" s="20">
        <v>75.010000000000005</v>
      </c>
      <c r="I220" s="19">
        <f t="shared" si="18"/>
        <v>75.010000000000005</v>
      </c>
      <c r="K220" s="20">
        <v>56.64</v>
      </c>
      <c r="L220" s="19">
        <f t="shared" si="19"/>
        <v>56.64</v>
      </c>
    </row>
    <row r="221" spans="1:12">
      <c r="A221" s="4">
        <v>1513</v>
      </c>
      <c r="B221" s="10" t="s">
        <v>292</v>
      </c>
      <c r="C221" s="1" t="s">
        <v>0</v>
      </c>
      <c r="D221" s="1">
        <v>1</v>
      </c>
      <c r="E221" s="2">
        <v>138.12</v>
      </c>
      <c r="F221" s="2">
        <f t="shared" si="20"/>
        <v>138.12</v>
      </c>
      <c r="H221" s="20">
        <v>89.78</v>
      </c>
      <c r="I221" s="19">
        <f t="shared" si="18"/>
        <v>89.78</v>
      </c>
      <c r="K221" s="20">
        <v>87.2</v>
      </c>
      <c r="L221" s="19">
        <f t="shared" si="19"/>
        <v>87.2</v>
      </c>
    </row>
    <row r="222" spans="1:12">
      <c r="A222" s="4">
        <v>1514</v>
      </c>
      <c r="B222" s="10" t="s">
        <v>293</v>
      </c>
      <c r="C222" s="1" t="s">
        <v>0</v>
      </c>
      <c r="D222" s="1">
        <v>1</v>
      </c>
      <c r="E222" s="2">
        <v>177.64</v>
      </c>
      <c r="F222" s="2">
        <f t="shared" si="20"/>
        <v>177.64</v>
      </c>
      <c r="H222" s="20">
        <v>115.47</v>
      </c>
      <c r="I222" s="19">
        <f t="shared" si="18"/>
        <v>115.47</v>
      </c>
      <c r="K222" s="20">
        <v>87.2</v>
      </c>
      <c r="L222" s="19">
        <f t="shared" si="19"/>
        <v>87.2</v>
      </c>
    </row>
    <row r="223" spans="1:12">
      <c r="A223" s="4">
        <v>2081</v>
      </c>
      <c r="B223" s="10" t="s">
        <v>294</v>
      </c>
      <c r="C223" s="1" t="s">
        <v>0</v>
      </c>
      <c r="D223" s="1">
        <v>1</v>
      </c>
      <c r="E223" s="2">
        <v>260.77999999999997</v>
      </c>
      <c r="F223" s="2">
        <f t="shared" si="20"/>
        <v>260.77999999999997</v>
      </c>
      <c r="H223" s="20">
        <v>169.51</v>
      </c>
      <c r="I223" s="19">
        <f t="shared" si="18"/>
        <v>169.51</v>
      </c>
      <c r="K223" s="20">
        <v>127.99</v>
      </c>
      <c r="L223" s="19">
        <f t="shared" si="19"/>
        <v>127.99</v>
      </c>
    </row>
    <row r="224" spans="1:12">
      <c r="A224" s="4">
        <v>576</v>
      </c>
      <c r="B224" s="10" t="s">
        <v>132</v>
      </c>
      <c r="C224" s="1" t="s">
        <v>0</v>
      </c>
      <c r="D224" s="1">
        <v>1</v>
      </c>
      <c r="E224" s="2">
        <v>2.17</v>
      </c>
      <c r="F224" s="2">
        <f t="shared" si="20"/>
        <v>2.17</v>
      </c>
      <c r="H224" s="20">
        <v>1.41</v>
      </c>
      <c r="I224" s="19">
        <f t="shared" si="18"/>
        <v>1.41</v>
      </c>
      <c r="K224" s="20">
        <v>0.55000000000000004</v>
      </c>
      <c r="L224" s="19">
        <f t="shared" si="19"/>
        <v>0.55000000000000004</v>
      </c>
    </row>
    <row r="225" spans="1:12">
      <c r="A225" s="4">
        <v>578</v>
      </c>
      <c r="B225" s="10" t="s">
        <v>133</v>
      </c>
      <c r="C225" s="1" t="s">
        <v>0</v>
      </c>
      <c r="D225" s="1">
        <v>1</v>
      </c>
      <c r="E225" s="2">
        <v>19.72</v>
      </c>
      <c r="F225" s="2">
        <f t="shared" si="20"/>
        <v>19.72</v>
      </c>
      <c r="H225" s="20">
        <v>12.82</v>
      </c>
      <c r="I225" s="19">
        <f t="shared" si="18"/>
        <v>12.82</v>
      </c>
      <c r="K225" s="20">
        <v>6.04</v>
      </c>
      <c r="L225" s="19">
        <f t="shared" si="19"/>
        <v>6.04</v>
      </c>
    </row>
    <row r="226" spans="1:12">
      <c r="A226" s="4">
        <v>577</v>
      </c>
      <c r="B226" s="10" t="s">
        <v>134</v>
      </c>
      <c r="C226" s="1" t="s">
        <v>0</v>
      </c>
      <c r="D226" s="1">
        <v>1</v>
      </c>
      <c r="E226" s="2">
        <v>30.23</v>
      </c>
      <c r="F226" s="2">
        <f t="shared" si="20"/>
        <v>30.23</v>
      </c>
      <c r="H226" s="20">
        <v>19.649999999999999</v>
      </c>
      <c r="I226" s="19">
        <f t="shared" si="18"/>
        <v>19.649999999999999</v>
      </c>
      <c r="K226" s="20">
        <v>9.61</v>
      </c>
      <c r="L226" s="19">
        <f t="shared" si="19"/>
        <v>9.61</v>
      </c>
    </row>
    <row r="227" spans="1:12">
      <c r="A227" s="4">
        <v>579</v>
      </c>
      <c r="B227" s="10" t="s">
        <v>135</v>
      </c>
      <c r="C227" s="1" t="s">
        <v>0</v>
      </c>
      <c r="D227" s="1">
        <v>1</v>
      </c>
      <c r="E227" s="2">
        <v>44.51</v>
      </c>
      <c r="F227" s="2">
        <f t="shared" si="20"/>
        <v>44.51</v>
      </c>
      <c r="H227" s="20">
        <v>28.93</v>
      </c>
      <c r="I227" s="19">
        <f t="shared" si="18"/>
        <v>28.93</v>
      </c>
      <c r="K227" s="20">
        <v>14.15</v>
      </c>
      <c r="L227" s="19">
        <f t="shared" si="19"/>
        <v>14.15</v>
      </c>
    </row>
    <row r="228" spans="1:12">
      <c r="A228" s="4">
        <v>2084</v>
      </c>
      <c r="B228" s="10" t="s">
        <v>136</v>
      </c>
      <c r="C228" s="1" t="s">
        <v>0</v>
      </c>
      <c r="D228" s="1">
        <v>1</v>
      </c>
      <c r="E228" s="2">
        <v>1.86</v>
      </c>
      <c r="F228" s="2">
        <f t="shared" si="20"/>
        <v>1.86</v>
      </c>
      <c r="H228" s="20">
        <v>1.21</v>
      </c>
      <c r="I228" s="19">
        <f t="shared" si="18"/>
        <v>1.21</v>
      </c>
      <c r="K228" s="20">
        <v>0.53</v>
      </c>
      <c r="L228" s="19">
        <f t="shared" si="19"/>
        <v>0.53</v>
      </c>
    </row>
    <row r="229" spans="1:12">
      <c r="A229" s="4">
        <v>586</v>
      </c>
      <c r="B229" s="10" t="s">
        <v>137</v>
      </c>
      <c r="C229" s="1" t="s">
        <v>0</v>
      </c>
      <c r="D229" s="1">
        <v>1</v>
      </c>
      <c r="E229" s="2">
        <v>4.91</v>
      </c>
      <c r="F229" s="2">
        <f t="shared" si="20"/>
        <v>4.91</v>
      </c>
      <c r="H229" s="20">
        <v>3.19</v>
      </c>
      <c r="I229" s="19">
        <f t="shared" si="18"/>
        <v>3.19</v>
      </c>
      <c r="K229" s="20">
        <v>1.29</v>
      </c>
      <c r="L229" s="19">
        <f t="shared" si="19"/>
        <v>1.29</v>
      </c>
    </row>
    <row r="230" spans="1:12">
      <c r="A230" s="4">
        <v>584</v>
      </c>
      <c r="B230" s="10" t="s">
        <v>138</v>
      </c>
      <c r="C230" s="1" t="s">
        <v>0</v>
      </c>
      <c r="D230" s="1">
        <v>1</v>
      </c>
      <c r="E230" s="2">
        <v>6.76</v>
      </c>
      <c r="F230" s="2">
        <f t="shared" si="20"/>
        <v>6.76</v>
      </c>
      <c r="H230" s="20">
        <v>4.3899999999999997</v>
      </c>
      <c r="I230" s="19">
        <f t="shared" si="18"/>
        <v>4.3899999999999997</v>
      </c>
      <c r="K230" s="20">
        <v>2.14</v>
      </c>
      <c r="L230" s="19">
        <f t="shared" si="19"/>
        <v>2.14</v>
      </c>
    </row>
    <row r="231" spans="1:12">
      <c r="A231" s="4">
        <v>583</v>
      </c>
      <c r="B231" s="10" t="s">
        <v>139</v>
      </c>
      <c r="C231" s="1" t="s">
        <v>0</v>
      </c>
      <c r="D231" s="1">
        <v>1</v>
      </c>
      <c r="E231" s="2">
        <v>8.3000000000000007</v>
      </c>
      <c r="F231" s="2">
        <f t="shared" si="20"/>
        <v>8.3000000000000007</v>
      </c>
      <c r="H231" s="20">
        <v>5.4</v>
      </c>
      <c r="I231" s="19">
        <f t="shared" si="18"/>
        <v>5.4</v>
      </c>
      <c r="K231" s="20">
        <v>2.88</v>
      </c>
      <c r="L231" s="19">
        <f t="shared" si="19"/>
        <v>2.88</v>
      </c>
    </row>
    <row r="232" spans="1:12">
      <c r="A232" s="4">
        <v>592</v>
      </c>
      <c r="B232" s="10" t="s">
        <v>142</v>
      </c>
      <c r="C232" s="1" t="s">
        <v>0</v>
      </c>
      <c r="D232" s="1">
        <v>1</v>
      </c>
      <c r="E232" s="2">
        <v>15.63</v>
      </c>
      <c r="F232" s="2">
        <f t="shared" si="20"/>
        <v>15.63</v>
      </c>
      <c r="H232" s="20">
        <v>10.16</v>
      </c>
      <c r="I232" s="19">
        <f t="shared" si="18"/>
        <v>10.16</v>
      </c>
      <c r="K232" s="20">
        <v>4.88</v>
      </c>
      <c r="L232" s="19">
        <f t="shared" si="19"/>
        <v>4.88</v>
      </c>
    </row>
    <row r="233" spans="1:12">
      <c r="A233" s="4">
        <v>2085</v>
      </c>
      <c r="B233" s="10" t="s">
        <v>140</v>
      </c>
      <c r="C233" s="1" t="s">
        <v>0</v>
      </c>
      <c r="D233" s="1">
        <v>1</v>
      </c>
      <c r="E233" s="2">
        <v>15.17</v>
      </c>
      <c r="F233" s="2">
        <f t="shared" si="20"/>
        <v>15.17</v>
      </c>
      <c r="H233" s="20">
        <v>9.86</v>
      </c>
      <c r="I233" s="19">
        <f t="shared" si="18"/>
        <v>9.86</v>
      </c>
      <c r="K233" s="20">
        <v>4.84</v>
      </c>
      <c r="L233" s="19">
        <f t="shared" si="19"/>
        <v>4.84</v>
      </c>
    </row>
    <row r="234" spans="1:12">
      <c r="A234" s="4">
        <v>590</v>
      </c>
      <c r="B234" s="10" t="s">
        <v>141</v>
      </c>
      <c r="C234" s="1" t="s">
        <v>0</v>
      </c>
      <c r="D234" s="1">
        <v>1</v>
      </c>
      <c r="E234" s="2">
        <v>16.190000000000001</v>
      </c>
      <c r="F234" s="2">
        <f t="shared" si="20"/>
        <v>16.190000000000001</v>
      </c>
      <c r="H234" s="20">
        <v>10.52</v>
      </c>
      <c r="I234" s="19">
        <f t="shared" si="18"/>
        <v>10.52</v>
      </c>
      <c r="K234" s="20">
        <v>5.04</v>
      </c>
      <c r="L234" s="19">
        <f t="shared" si="19"/>
        <v>5.04</v>
      </c>
    </row>
    <row r="235" spans="1:12">
      <c r="A235" s="4">
        <v>588</v>
      </c>
      <c r="B235" s="10" t="s">
        <v>143</v>
      </c>
      <c r="C235" s="1" t="s">
        <v>0</v>
      </c>
      <c r="D235" s="1">
        <v>1</v>
      </c>
      <c r="E235" s="2">
        <v>32.520000000000003</v>
      </c>
      <c r="F235" s="2">
        <f t="shared" si="20"/>
        <v>32.520000000000003</v>
      </c>
      <c r="H235" s="20">
        <v>21.14</v>
      </c>
      <c r="I235" s="19">
        <f t="shared" si="18"/>
        <v>21.14</v>
      </c>
      <c r="K235" s="20">
        <v>9.75</v>
      </c>
      <c r="L235" s="19">
        <f t="shared" si="19"/>
        <v>9.75</v>
      </c>
    </row>
    <row r="236" spans="1:12">
      <c r="A236" s="4">
        <v>611</v>
      </c>
      <c r="B236" s="10" t="s">
        <v>296</v>
      </c>
      <c r="C236" s="1" t="s">
        <v>0</v>
      </c>
      <c r="D236" s="1">
        <v>1</v>
      </c>
      <c r="E236" s="2">
        <v>47.02</v>
      </c>
      <c r="F236" s="2">
        <f t="shared" si="20"/>
        <v>47.02</v>
      </c>
      <c r="H236" s="20">
        <v>30.56</v>
      </c>
      <c r="I236" s="19">
        <f t="shared" si="18"/>
        <v>30.56</v>
      </c>
      <c r="K236" s="20">
        <v>15.06</v>
      </c>
      <c r="L236" s="19">
        <f t="shared" si="19"/>
        <v>15.06</v>
      </c>
    </row>
    <row r="237" spans="1:12">
      <c r="A237" s="4">
        <v>2088</v>
      </c>
      <c r="B237" s="10" t="s">
        <v>144</v>
      </c>
      <c r="C237" s="1" t="s">
        <v>0</v>
      </c>
      <c r="D237" s="1">
        <v>1</v>
      </c>
      <c r="E237" s="2">
        <v>3.22</v>
      </c>
      <c r="F237" s="2">
        <f t="shared" si="20"/>
        <v>3.22</v>
      </c>
      <c r="H237" s="20">
        <v>2.09</v>
      </c>
      <c r="I237" s="19">
        <f t="shared" si="18"/>
        <v>2.09</v>
      </c>
      <c r="K237" s="20">
        <v>1.33</v>
      </c>
      <c r="L237" s="19">
        <f t="shared" si="19"/>
        <v>1.33</v>
      </c>
    </row>
    <row r="238" spans="1:12">
      <c r="A238" s="4">
        <v>607</v>
      </c>
      <c r="B238" s="10" t="s">
        <v>145</v>
      </c>
      <c r="C238" s="1" t="s">
        <v>0</v>
      </c>
      <c r="D238" s="1">
        <v>1</v>
      </c>
      <c r="E238" s="2">
        <v>5.09</v>
      </c>
      <c r="F238" s="2">
        <f t="shared" si="20"/>
        <v>5.09</v>
      </c>
      <c r="H238" s="20">
        <v>3.31</v>
      </c>
      <c r="I238" s="19">
        <f t="shared" si="18"/>
        <v>3.31</v>
      </c>
      <c r="K238" s="20">
        <v>2.54</v>
      </c>
      <c r="L238" s="19">
        <f t="shared" si="19"/>
        <v>2.54</v>
      </c>
    </row>
    <row r="239" spans="1:12">
      <c r="A239" s="4">
        <v>606</v>
      </c>
      <c r="B239" s="10" t="s">
        <v>146</v>
      </c>
      <c r="C239" s="1" t="s">
        <v>0</v>
      </c>
      <c r="D239" s="1">
        <v>1</v>
      </c>
      <c r="E239" s="2">
        <v>7.32</v>
      </c>
      <c r="F239" s="2">
        <f t="shared" si="20"/>
        <v>7.32</v>
      </c>
      <c r="H239" s="20">
        <v>4.76</v>
      </c>
      <c r="I239" s="19">
        <f t="shared" si="18"/>
        <v>4.76</v>
      </c>
      <c r="K239" s="20">
        <v>2.95</v>
      </c>
      <c r="L239" s="19">
        <f t="shared" si="19"/>
        <v>2.95</v>
      </c>
    </row>
    <row r="240" spans="1:12">
      <c r="A240" s="4">
        <v>2086</v>
      </c>
      <c r="B240" s="10" t="s">
        <v>147</v>
      </c>
      <c r="C240" s="1" t="s">
        <v>0</v>
      </c>
      <c r="D240" s="1">
        <v>1</v>
      </c>
      <c r="E240" s="2">
        <v>6.35</v>
      </c>
      <c r="F240" s="2">
        <f t="shared" si="20"/>
        <v>6.35</v>
      </c>
      <c r="H240" s="20">
        <v>4.13</v>
      </c>
      <c r="I240" s="19">
        <f t="shared" si="18"/>
        <v>4.13</v>
      </c>
      <c r="K240" s="20">
        <v>3.16</v>
      </c>
      <c r="L240" s="19">
        <f t="shared" si="19"/>
        <v>3.16</v>
      </c>
    </row>
    <row r="241" spans="1:12">
      <c r="A241" s="4">
        <v>624</v>
      </c>
      <c r="B241" s="10" t="s">
        <v>148</v>
      </c>
      <c r="C241" s="1" t="s">
        <v>0</v>
      </c>
      <c r="D241" s="1">
        <v>1</v>
      </c>
      <c r="E241" s="2">
        <v>1.1299999999999999</v>
      </c>
      <c r="F241" s="2">
        <f t="shared" si="20"/>
        <v>1.1299999999999999</v>
      </c>
      <c r="H241" s="20">
        <v>0.73</v>
      </c>
      <c r="I241" s="19">
        <f t="shared" si="18"/>
        <v>0.73</v>
      </c>
      <c r="K241" s="20">
        <v>0.46</v>
      </c>
      <c r="L241" s="19">
        <f t="shared" si="19"/>
        <v>0.46</v>
      </c>
    </row>
    <row r="242" spans="1:12">
      <c r="A242" s="4">
        <v>623</v>
      </c>
      <c r="B242" s="10" t="s">
        <v>149</v>
      </c>
      <c r="C242" s="1" t="s">
        <v>0</v>
      </c>
      <c r="D242" s="1">
        <v>1</v>
      </c>
      <c r="E242" s="2">
        <v>1.81</v>
      </c>
      <c r="F242" s="2">
        <f t="shared" si="20"/>
        <v>1.81</v>
      </c>
      <c r="H242" s="20">
        <v>1.18</v>
      </c>
      <c r="I242" s="19">
        <f t="shared" si="18"/>
        <v>1.18</v>
      </c>
      <c r="K242" s="20">
        <v>0.73</v>
      </c>
      <c r="L242" s="19">
        <f t="shared" si="19"/>
        <v>0.73</v>
      </c>
    </row>
    <row r="243" spans="1:12">
      <c r="A243" s="4">
        <v>615</v>
      </c>
      <c r="B243" s="10" t="s">
        <v>150</v>
      </c>
      <c r="C243" s="1" t="s">
        <v>0</v>
      </c>
      <c r="D243" s="1">
        <v>1</v>
      </c>
      <c r="E243" s="2">
        <v>2.37</v>
      </c>
      <c r="F243" s="2">
        <f t="shared" si="20"/>
        <v>2.37</v>
      </c>
      <c r="H243" s="20">
        <v>1.54</v>
      </c>
      <c r="I243" s="19">
        <f t="shared" si="18"/>
        <v>1.54</v>
      </c>
      <c r="K243" s="20">
        <v>0.95</v>
      </c>
      <c r="L243" s="19">
        <f t="shared" si="19"/>
        <v>0.95</v>
      </c>
    </row>
    <row r="244" spans="1:12">
      <c r="A244" s="4">
        <v>616</v>
      </c>
      <c r="B244" s="10" t="s">
        <v>151</v>
      </c>
      <c r="C244" s="1" t="s">
        <v>0</v>
      </c>
      <c r="D244" s="1">
        <v>1</v>
      </c>
      <c r="E244" s="2">
        <v>7.32</v>
      </c>
      <c r="F244" s="2">
        <f t="shared" si="20"/>
        <v>7.32</v>
      </c>
      <c r="H244" s="20">
        <v>4.76</v>
      </c>
      <c r="I244" s="19">
        <f t="shared" si="18"/>
        <v>4.76</v>
      </c>
      <c r="K244" s="20">
        <v>2.95</v>
      </c>
      <c r="L244" s="19">
        <f t="shared" si="19"/>
        <v>2.95</v>
      </c>
    </row>
    <row r="245" spans="1:12">
      <c r="A245" s="4"/>
      <c r="B245" s="11" t="s">
        <v>414</v>
      </c>
      <c r="C245" s="1"/>
      <c r="D245" s="1"/>
      <c r="E245" s="2"/>
      <c r="F245" s="2"/>
    </row>
    <row r="246" spans="1:12">
      <c r="A246" s="4">
        <v>2331</v>
      </c>
      <c r="B246" s="10" t="s">
        <v>331</v>
      </c>
      <c r="C246" s="1" t="s">
        <v>0</v>
      </c>
      <c r="D246" s="1">
        <v>1</v>
      </c>
      <c r="E246" s="2">
        <v>2.0499999999999998</v>
      </c>
      <c r="F246" s="2">
        <f t="shared" ref="F246:F278" si="21">D246*E246</f>
        <v>2.0499999999999998</v>
      </c>
      <c r="H246" s="20">
        <v>2.0499999999999998</v>
      </c>
      <c r="I246" s="19">
        <f t="shared" si="18"/>
        <v>2.0499999999999998</v>
      </c>
      <c r="K246" s="20">
        <v>1.35</v>
      </c>
      <c r="L246" s="19">
        <f>K246*D246</f>
        <v>1.35</v>
      </c>
    </row>
    <row r="247" spans="1:12">
      <c r="A247" s="4">
        <v>2333</v>
      </c>
      <c r="B247" s="10" t="s">
        <v>332</v>
      </c>
      <c r="C247" s="1" t="s">
        <v>0</v>
      </c>
      <c r="D247" s="1">
        <v>1</v>
      </c>
      <c r="E247" s="2">
        <v>0.75</v>
      </c>
      <c r="F247" s="2">
        <f t="shared" si="21"/>
        <v>0.75</v>
      </c>
      <c r="H247" s="20">
        <v>0.75</v>
      </c>
      <c r="I247" s="19">
        <f t="shared" si="18"/>
        <v>0.75</v>
      </c>
      <c r="K247" s="20">
        <v>0.66</v>
      </c>
      <c r="L247" s="19">
        <f>K247*D247</f>
        <v>0.66</v>
      </c>
    </row>
    <row r="248" spans="1:12">
      <c r="A248" s="4">
        <v>2334</v>
      </c>
      <c r="B248" s="10" t="s">
        <v>333</v>
      </c>
      <c r="C248" s="1" t="s">
        <v>0</v>
      </c>
      <c r="D248" s="1">
        <v>1</v>
      </c>
      <c r="E248" s="2">
        <v>0.5</v>
      </c>
      <c r="F248" s="2">
        <f t="shared" si="21"/>
        <v>0.5</v>
      </c>
      <c r="H248" s="20">
        <v>0.5</v>
      </c>
      <c r="I248" s="19">
        <f t="shared" si="18"/>
        <v>0.5</v>
      </c>
      <c r="K248" s="20">
        <v>0.39</v>
      </c>
      <c r="L248" s="19">
        <f>K248*D248</f>
        <v>0.39</v>
      </c>
    </row>
    <row r="249" spans="1:12">
      <c r="A249" s="5"/>
      <c r="B249" s="11" t="s">
        <v>152</v>
      </c>
      <c r="C249" s="1"/>
      <c r="D249" s="1"/>
      <c r="E249" s="2"/>
      <c r="F249" s="2"/>
    </row>
    <row r="250" spans="1:12">
      <c r="A250" s="4">
        <v>2878</v>
      </c>
      <c r="B250" s="10" t="s">
        <v>380</v>
      </c>
      <c r="C250" s="1" t="s">
        <v>0</v>
      </c>
      <c r="D250" s="1">
        <v>1</v>
      </c>
      <c r="E250" s="2">
        <v>0.62</v>
      </c>
      <c r="F250" s="2">
        <f t="shared" si="21"/>
        <v>0.62</v>
      </c>
      <c r="H250" s="20">
        <v>0.45</v>
      </c>
      <c r="I250" s="19">
        <f t="shared" si="18"/>
        <v>0.45</v>
      </c>
      <c r="K250" s="20">
        <v>0.33</v>
      </c>
      <c r="L250" s="19">
        <f t="shared" ref="L250:L278" si="22">K250*D250</f>
        <v>0.33</v>
      </c>
    </row>
    <row r="251" spans="1:12">
      <c r="A251" s="4">
        <v>3081</v>
      </c>
      <c r="B251" s="17" t="s">
        <v>416</v>
      </c>
      <c r="C251" s="1" t="s">
        <v>0</v>
      </c>
      <c r="D251" s="1">
        <v>1</v>
      </c>
      <c r="E251" s="2">
        <v>895</v>
      </c>
      <c r="F251" s="2">
        <f t="shared" si="21"/>
        <v>895</v>
      </c>
      <c r="H251" s="20">
        <v>875</v>
      </c>
      <c r="I251" s="19">
        <f t="shared" si="18"/>
        <v>875</v>
      </c>
      <c r="K251" s="20">
        <v>660.44</v>
      </c>
      <c r="L251" s="19">
        <f t="shared" si="22"/>
        <v>660.44</v>
      </c>
    </row>
    <row r="252" spans="1:12">
      <c r="A252" s="4">
        <v>3082</v>
      </c>
      <c r="B252" s="17" t="s">
        <v>417</v>
      </c>
      <c r="C252" s="1" t="s">
        <v>0</v>
      </c>
      <c r="D252" s="1">
        <v>1</v>
      </c>
      <c r="E252" s="2">
        <v>1643</v>
      </c>
      <c r="F252" s="2">
        <f t="shared" si="21"/>
        <v>1643</v>
      </c>
      <c r="H252" s="20">
        <v>1625</v>
      </c>
      <c r="I252" s="19">
        <f t="shared" si="18"/>
        <v>1625</v>
      </c>
      <c r="K252" s="20">
        <v>1214</v>
      </c>
      <c r="L252" s="19">
        <f t="shared" si="22"/>
        <v>1214</v>
      </c>
    </row>
    <row r="253" spans="1:12">
      <c r="A253" s="4">
        <v>3083</v>
      </c>
      <c r="B253" s="17" t="s">
        <v>418</v>
      </c>
      <c r="C253" s="1" t="s">
        <v>0</v>
      </c>
      <c r="D253" s="1">
        <v>1</v>
      </c>
      <c r="E253" s="2">
        <v>380</v>
      </c>
      <c r="F253" s="2">
        <f t="shared" si="21"/>
        <v>380</v>
      </c>
      <c r="H253" s="20">
        <v>375</v>
      </c>
      <c r="I253" s="19">
        <f t="shared" si="18"/>
        <v>375</v>
      </c>
      <c r="K253" s="20">
        <v>280</v>
      </c>
      <c r="L253" s="19">
        <f t="shared" si="22"/>
        <v>280</v>
      </c>
    </row>
    <row r="254" spans="1:12">
      <c r="A254" s="4">
        <v>3084</v>
      </c>
      <c r="B254" s="17" t="s">
        <v>419</v>
      </c>
      <c r="C254" s="1" t="s">
        <v>0</v>
      </c>
      <c r="D254" s="1">
        <v>1</v>
      </c>
      <c r="E254" s="2">
        <v>389</v>
      </c>
      <c r="F254" s="2">
        <f t="shared" si="21"/>
        <v>389</v>
      </c>
      <c r="H254" s="20">
        <v>385</v>
      </c>
      <c r="I254" s="19">
        <f t="shared" si="18"/>
        <v>385</v>
      </c>
      <c r="K254" s="20">
        <v>287.05</v>
      </c>
      <c r="L254" s="19">
        <f t="shared" si="22"/>
        <v>287.05</v>
      </c>
    </row>
    <row r="255" spans="1:12">
      <c r="A255" s="4">
        <v>3085</v>
      </c>
      <c r="B255" s="17" t="s">
        <v>420</v>
      </c>
      <c r="C255" s="1" t="s">
        <v>0</v>
      </c>
      <c r="D255" s="1">
        <v>1</v>
      </c>
      <c r="E255" s="2">
        <v>436</v>
      </c>
      <c r="F255" s="2">
        <f t="shared" si="21"/>
        <v>436</v>
      </c>
      <c r="H255" s="20">
        <v>430</v>
      </c>
      <c r="I255" s="19">
        <f t="shared" si="18"/>
        <v>430</v>
      </c>
      <c r="K255" s="20">
        <v>321.74</v>
      </c>
      <c r="L255" s="19">
        <f t="shared" si="22"/>
        <v>321.74</v>
      </c>
    </row>
    <row r="256" spans="1:12">
      <c r="A256" s="4">
        <v>3086</v>
      </c>
      <c r="B256" s="17" t="s">
        <v>421</v>
      </c>
      <c r="C256" s="1" t="s">
        <v>0</v>
      </c>
      <c r="D256" s="1">
        <v>1</v>
      </c>
      <c r="E256" s="2">
        <v>470</v>
      </c>
      <c r="F256" s="2">
        <f t="shared" si="21"/>
        <v>470</v>
      </c>
      <c r="H256" s="20">
        <v>465</v>
      </c>
      <c r="I256" s="19">
        <f t="shared" si="18"/>
        <v>465</v>
      </c>
      <c r="K256" s="20">
        <v>346.83</v>
      </c>
      <c r="L256" s="19">
        <f t="shared" si="22"/>
        <v>346.83</v>
      </c>
    </row>
    <row r="257" spans="1:12">
      <c r="A257" s="4">
        <v>3087</v>
      </c>
      <c r="B257" s="17" t="s">
        <v>422</v>
      </c>
      <c r="C257" s="1" t="s">
        <v>0</v>
      </c>
      <c r="D257" s="1">
        <v>1</v>
      </c>
      <c r="E257" s="2">
        <v>493</v>
      </c>
      <c r="F257" s="2">
        <f t="shared" si="21"/>
        <v>493</v>
      </c>
      <c r="H257" s="20">
        <v>485</v>
      </c>
      <c r="I257" s="19">
        <f t="shared" si="18"/>
        <v>485</v>
      </c>
      <c r="K257" s="20">
        <v>364</v>
      </c>
      <c r="L257" s="19">
        <f t="shared" si="22"/>
        <v>364</v>
      </c>
    </row>
    <row r="258" spans="1:12">
      <c r="A258" s="4">
        <v>3088</v>
      </c>
      <c r="B258" s="17" t="s">
        <v>423</v>
      </c>
      <c r="C258" s="1" t="s">
        <v>0</v>
      </c>
      <c r="D258" s="1">
        <v>1</v>
      </c>
      <c r="E258" s="2">
        <v>469</v>
      </c>
      <c r="F258" s="2">
        <f t="shared" si="21"/>
        <v>469</v>
      </c>
      <c r="H258" s="20">
        <v>465</v>
      </c>
      <c r="I258" s="19">
        <f t="shared" si="18"/>
        <v>465</v>
      </c>
      <c r="K258" s="20">
        <v>346.1</v>
      </c>
      <c r="L258" s="19">
        <f t="shared" si="22"/>
        <v>346.1</v>
      </c>
    </row>
    <row r="259" spans="1:12">
      <c r="A259" s="4">
        <v>3089</v>
      </c>
      <c r="B259" s="17" t="s">
        <v>424</v>
      </c>
      <c r="C259" s="1" t="s">
        <v>0</v>
      </c>
      <c r="D259" s="1">
        <v>1</v>
      </c>
      <c r="E259" s="2">
        <v>526</v>
      </c>
      <c r="F259" s="2">
        <f t="shared" si="21"/>
        <v>526</v>
      </c>
      <c r="H259" s="20">
        <v>520</v>
      </c>
      <c r="I259" s="19">
        <f t="shared" si="18"/>
        <v>520</v>
      </c>
      <c r="K259" s="20">
        <v>388.15</v>
      </c>
      <c r="L259" s="19">
        <f t="shared" si="22"/>
        <v>388.15</v>
      </c>
    </row>
    <row r="260" spans="1:12">
      <c r="A260" s="4">
        <v>3090</v>
      </c>
      <c r="B260" s="17" t="s">
        <v>425</v>
      </c>
      <c r="C260" s="1" t="s">
        <v>0</v>
      </c>
      <c r="D260" s="1">
        <v>1</v>
      </c>
      <c r="E260" s="2">
        <v>568</v>
      </c>
      <c r="F260" s="2">
        <f t="shared" si="21"/>
        <v>568</v>
      </c>
      <c r="H260" s="20">
        <v>565</v>
      </c>
      <c r="I260" s="19">
        <f t="shared" si="18"/>
        <v>565</v>
      </c>
      <c r="K260" s="20">
        <v>419.13</v>
      </c>
      <c r="L260" s="19">
        <f t="shared" si="22"/>
        <v>419.13</v>
      </c>
    </row>
    <row r="261" spans="1:12">
      <c r="A261" s="4">
        <v>3091</v>
      </c>
      <c r="B261" s="17" t="s">
        <v>426</v>
      </c>
      <c r="C261" s="1" t="s">
        <v>0</v>
      </c>
      <c r="D261" s="1">
        <v>1</v>
      </c>
      <c r="E261" s="2">
        <v>446</v>
      </c>
      <c r="F261" s="2">
        <f t="shared" si="21"/>
        <v>446</v>
      </c>
      <c r="H261" s="20">
        <v>440</v>
      </c>
      <c r="I261" s="19">
        <f t="shared" si="18"/>
        <v>440</v>
      </c>
      <c r="K261" s="20">
        <v>329.11</v>
      </c>
      <c r="L261" s="19">
        <f t="shared" si="22"/>
        <v>329.11</v>
      </c>
    </row>
    <row r="262" spans="1:12">
      <c r="A262" s="4">
        <v>3092</v>
      </c>
      <c r="B262" s="17" t="s">
        <v>427</v>
      </c>
      <c r="C262" s="1" t="s">
        <v>0</v>
      </c>
      <c r="D262" s="1">
        <v>1</v>
      </c>
      <c r="E262" s="2">
        <v>500</v>
      </c>
      <c r="F262" s="2">
        <f t="shared" si="21"/>
        <v>500</v>
      </c>
      <c r="H262" s="20">
        <v>495</v>
      </c>
      <c r="I262" s="19">
        <f t="shared" ref="I262:I325" si="23">H262*D262</f>
        <v>495</v>
      </c>
      <c r="K262" s="20">
        <v>368.96</v>
      </c>
      <c r="L262" s="19">
        <f t="shared" si="22"/>
        <v>368.96</v>
      </c>
    </row>
    <row r="263" spans="1:12">
      <c r="A263" s="4">
        <v>3093</v>
      </c>
      <c r="B263" s="17" t="s">
        <v>428</v>
      </c>
      <c r="C263" s="1" t="s">
        <v>0</v>
      </c>
      <c r="D263" s="1">
        <v>1</v>
      </c>
      <c r="E263" s="2">
        <v>540</v>
      </c>
      <c r="F263" s="2">
        <f t="shared" si="21"/>
        <v>540</v>
      </c>
      <c r="H263" s="20">
        <v>535</v>
      </c>
      <c r="I263" s="19">
        <f t="shared" si="23"/>
        <v>535</v>
      </c>
      <c r="K263" s="20">
        <v>398.48</v>
      </c>
      <c r="L263" s="19">
        <f t="shared" si="22"/>
        <v>398.48</v>
      </c>
    </row>
    <row r="264" spans="1:12">
      <c r="A264" s="4">
        <v>3094</v>
      </c>
      <c r="B264" s="17" t="s">
        <v>429</v>
      </c>
      <c r="C264" s="1" t="s">
        <v>0</v>
      </c>
      <c r="D264" s="1">
        <v>1</v>
      </c>
      <c r="E264" s="2">
        <v>516</v>
      </c>
      <c r="F264" s="2">
        <f t="shared" si="21"/>
        <v>516</v>
      </c>
      <c r="H264" s="20">
        <v>510</v>
      </c>
      <c r="I264" s="19">
        <f t="shared" si="23"/>
        <v>510</v>
      </c>
      <c r="K264" s="20">
        <v>380.77</v>
      </c>
      <c r="L264" s="19">
        <f t="shared" si="22"/>
        <v>380.77</v>
      </c>
    </row>
    <row r="265" spans="1:12">
      <c r="A265" s="4">
        <v>3095</v>
      </c>
      <c r="B265" s="17" t="s">
        <v>430</v>
      </c>
      <c r="C265" s="1" t="s">
        <v>0</v>
      </c>
      <c r="D265" s="1">
        <v>1</v>
      </c>
      <c r="E265" s="2">
        <v>588</v>
      </c>
      <c r="F265" s="2">
        <f t="shared" si="21"/>
        <v>588</v>
      </c>
      <c r="H265" s="20">
        <v>585</v>
      </c>
      <c r="I265" s="19">
        <f t="shared" si="23"/>
        <v>585</v>
      </c>
      <c r="K265" s="20">
        <v>433.9</v>
      </c>
      <c r="L265" s="19">
        <f t="shared" si="22"/>
        <v>433.9</v>
      </c>
    </row>
    <row r="266" spans="1:12">
      <c r="A266" s="4">
        <v>3096</v>
      </c>
      <c r="B266" s="17" t="s">
        <v>431</v>
      </c>
      <c r="C266" s="1" t="s">
        <v>0</v>
      </c>
      <c r="D266" s="1">
        <v>1</v>
      </c>
      <c r="E266" s="2">
        <v>405</v>
      </c>
      <c r="F266" s="2">
        <f t="shared" si="21"/>
        <v>405</v>
      </c>
      <c r="H266" s="20">
        <v>400</v>
      </c>
      <c r="I266" s="19">
        <f t="shared" si="23"/>
        <v>400</v>
      </c>
      <c r="K266" s="20">
        <v>298.86</v>
      </c>
      <c r="L266" s="19">
        <f t="shared" si="22"/>
        <v>298.86</v>
      </c>
    </row>
    <row r="267" spans="1:12">
      <c r="A267" s="4">
        <v>3097</v>
      </c>
      <c r="B267" s="17" t="s">
        <v>432</v>
      </c>
      <c r="C267" s="1" t="s">
        <v>0</v>
      </c>
      <c r="D267" s="1">
        <v>1</v>
      </c>
      <c r="E267" s="2">
        <v>64</v>
      </c>
      <c r="F267" s="2">
        <f t="shared" si="21"/>
        <v>64</v>
      </c>
      <c r="H267" s="20">
        <v>60</v>
      </c>
      <c r="I267" s="19">
        <f t="shared" si="23"/>
        <v>60</v>
      </c>
      <c r="K267" s="20">
        <v>60</v>
      </c>
      <c r="L267" s="19">
        <f t="shared" si="22"/>
        <v>60</v>
      </c>
    </row>
    <row r="268" spans="1:12">
      <c r="A268" s="4">
        <v>3098</v>
      </c>
      <c r="B268" s="17" t="s">
        <v>433</v>
      </c>
      <c r="C268" s="1" t="s">
        <v>0</v>
      </c>
      <c r="D268" s="1">
        <v>1</v>
      </c>
      <c r="E268" s="2">
        <v>511</v>
      </c>
      <c r="F268" s="2">
        <f t="shared" si="21"/>
        <v>511</v>
      </c>
      <c r="H268" s="20">
        <v>505</v>
      </c>
      <c r="I268" s="19">
        <f t="shared" si="23"/>
        <v>505</v>
      </c>
      <c r="K268" s="20">
        <v>377.08</v>
      </c>
      <c r="L268" s="19">
        <f t="shared" si="22"/>
        <v>377.08</v>
      </c>
    </row>
    <row r="269" spans="1:12">
      <c r="A269" s="4">
        <v>3099</v>
      </c>
      <c r="B269" s="17" t="s">
        <v>434</v>
      </c>
      <c r="C269" s="1" t="s">
        <v>0</v>
      </c>
      <c r="D269" s="1">
        <v>1</v>
      </c>
      <c r="E269" s="2">
        <v>498</v>
      </c>
      <c r="F269" s="2">
        <f t="shared" si="21"/>
        <v>498</v>
      </c>
      <c r="H269" s="20">
        <v>495</v>
      </c>
      <c r="I269" s="19">
        <f t="shared" si="23"/>
        <v>495</v>
      </c>
      <c r="K269" s="20">
        <v>498</v>
      </c>
      <c r="L269" s="19">
        <f t="shared" si="22"/>
        <v>498</v>
      </c>
    </row>
    <row r="270" spans="1:12">
      <c r="A270" s="4">
        <v>3100</v>
      </c>
      <c r="B270" s="17" t="s">
        <v>435</v>
      </c>
      <c r="C270" s="1" t="s">
        <v>0</v>
      </c>
      <c r="D270" s="1">
        <v>1</v>
      </c>
      <c r="E270" s="2">
        <v>405</v>
      </c>
      <c r="F270" s="2">
        <f t="shared" si="21"/>
        <v>405</v>
      </c>
      <c r="H270" s="20">
        <v>400</v>
      </c>
      <c r="I270" s="19">
        <f t="shared" si="23"/>
        <v>400</v>
      </c>
      <c r="K270" s="20">
        <v>296</v>
      </c>
      <c r="L270" s="19">
        <f t="shared" si="22"/>
        <v>296</v>
      </c>
    </row>
    <row r="271" spans="1:12">
      <c r="A271" s="4">
        <v>3102</v>
      </c>
      <c r="B271" s="17" t="s">
        <v>436</v>
      </c>
      <c r="C271" s="1" t="s">
        <v>0</v>
      </c>
      <c r="D271" s="1">
        <v>1</v>
      </c>
      <c r="E271" s="2">
        <v>440</v>
      </c>
      <c r="F271" s="2">
        <f t="shared" si="21"/>
        <v>440</v>
      </c>
      <c r="H271" s="20">
        <v>435</v>
      </c>
      <c r="I271" s="19">
        <f t="shared" si="23"/>
        <v>435</v>
      </c>
      <c r="K271" s="20">
        <v>315</v>
      </c>
      <c r="L271" s="19">
        <f t="shared" si="22"/>
        <v>315</v>
      </c>
    </row>
    <row r="272" spans="1:12">
      <c r="A272" s="4">
        <v>3103</v>
      </c>
      <c r="B272" s="17" t="s">
        <v>437</v>
      </c>
      <c r="C272" s="1" t="s">
        <v>0</v>
      </c>
      <c r="D272" s="1">
        <v>1</v>
      </c>
      <c r="E272" s="2">
        <v>120</v>
      </c>
      <c r="F272" s="2">
        <f t="shared" si="21"/>
        <v>120</v>
      </c>
      <c r="H272" s="20">
        <v>115</v>
      </c>
      <c r="I272" s="19">
        <f t="shared" si="23"/>
        <v>115</v>
      </c>
      <c r="K272" s="20">
        <v>88.53</v>
      </c>
      <c r="L272" s="19">
        <f t="shared" si="22"/>
        <v>88.53</v>
      </c>
    </row>
    <row r="273" spans="1:12">
      <c r="A273" s="4">
        <v>3104</v>
      </c>
      <c r="B273" s="17" t="s">
        <v>438</v>
      </c>
      <c r="C273" s="1" t="s">
        <v>0</v>
      </c>
      <c r="D273" s="1">
        <v>1</v>
      </c>
      <c r="E273" s="2">
        <v>167</v>
      </c>
      <c r="F273" s="2">
        <f t="shared" si="21"/>
        <v>167</v>
      </c>
      <c r="H273" s="20">
        <v>165</v>
      </c>
      <c r="I273" s="19">
        <f t="shared" si="23"/>
        <v>165</v>
      </c>
      <c r="K273" s="20">
        <v>123.2</v>
      </c>
      <c r="L273" s="19">
        <f t="shared" si="22"/>
        <v>123.2</v>
      </c>
    </row>
    <row r="274" spans="1:12">
      <c r="A274" s="4">
        <v>3105</v>
      </c>
      <c r="B274" s="17" t="s">
        <v>439</v>
      </c>
      <c r="C274" s="1" t="s">
        <v>0</v>
      </c>
      <c r="D274" s="1">
        <v>1</v>
      </c>
      <c r="E274" s="2">
        <v>208</v>
      </c>
      <c r="F274" s="2">
        <f t="shared" si="21"/>
        <v>208</v>
      </c>
      <c r="H274" s="20">
        <v>205</v>
      </c>
      <c r="I274" s="19">
        <f t="shared" si="23"/>
        <v>205</v>
      </c>
      <c r="K274" s="20">
        <v>153.44999999999999</v>
      </c>
      <c r="L274" s="19">
        <f t="shared" si="22"/>
        <v>153.44999999999999</v>
      </c>
    </row>
    <row r="275" spans="1:12">
      <c r="A275" s="4">
        <v>3106</v>
      </c>
      <c r="B275" s="17" t="s">
        <v>440</v>
      </c>
      <c r="C275" s="1" t="s">
        <v>0</v>
      </c>
      <c r="D275" s="1">
        <v>1</v>
      </c>
      <c r="E275" s="2">
        <v>248</v>
      </c>
      <c r="F275" s="2">
        <f t="shared" si="21"/>
        <v>248</v>
      </c>
      <c r="H275" s="20">
        <v>245</v>
      </c>
      <c r="I275" s="19">
        <f t="shared" si="23"/>
        <v>245</v>
      </c>
      <c r="K275" s="20">
        <v>180.74</v>
      </c>
      <c r="L275" s="19">
        <f t="shared" si="22"/>
        <v>180.74</v>
      </c>
    </row>
    <row r="276" spans="1:12">
      <c r="A276" s="4">
        <v>2345</v>
      </c>
      <c r="B276" s="10" t="s">
        <v>334</v>
      </c>
      <c r="C276" s="1" t="s">
        <v>0</v>
      </c>
      <c r="D276" s="1">
        <v>1</v>
      </c>
      <c r="E276" s="2">
        <v>109.9</v>
      </c>
      <c r="F276" s="2">
        <f t="shared" si="21"/>
        <v>109.9</v>
      </c>
      <c r="H276" s="20">
        <v>105</v>
      </c>
      <c r="I276" s="19">
        <f t="shared" si="23"/>
        <v>105</v>
      </c>
      <c r="K276" s="20">
        <v>43</v>
      </c>
      <c r="L276" s="19">
        <f t="shared" si="22"/>
        <v>43</v>
      </c>
    </row>
    <row r="277" spans="1:12">
      <c r="A277" s="4">
        <v>1835</v>
      </c>
      <c r="B277" s="10" t="s">
        <v>153</v>
      </c>
      <c r="C277" s="1" t="s">
        <v>0</v>
      </c>
      <c r="D277" s="1">
        <v>1</v>
      </c>
      <c r="E277" s="2">
        <v>2280</v>
      </c>
      <c r="F277" s="2">
        <f t="shared" si="21"/>
        <v>2280</v>
      </c>
      <c r="H277" s="20">
        <v>2250</v>
      </c>
      <c r="I277" s="19">
        <f t="shared" si="23"/>
        <v>2250</v>
      </c>
      <c r="K277" s="20">
        <v>1780</v>
      </c>
      <c r="L277" s="19">
        <f t="shared" si="22"/>
        <v>1780</v>
      </c>
    </row>
    <row r="278" spans="1:12">
      <c r="A278" s="4">
        <v>1831</v>
      </c>
      <c r="B278" s="10" t="s">
        <v>415</v>
      </c>
      <c r="C278" s="1" t="s">
        <v>0</v>
      </c>
      <c r="D278" s="1">
        <v>1</v>
      </c>
      <c r="E278" s="2">
        <v>2780</v>
      </c>
      <c r="F278" s="2">
        <f t="shared" si="21"/>
        <v>2780</v>
      </c>
      <c r="H278" s="20">
        <v>2750</v>
      </c>
      <c r="I278" s="19">
        <f t="shared" si="23"/>
        <v>2750</v>
      </c>
      <c r="K278" s="20">
        <v>2104</v>
      </c>
      <c r="L278" s="19">
        <f t="shared" si="22"/>
        <v>2104</v>
      </c>
    </row>
    <row r="279" spans="1:12">
      <c r="A279" s="5"/>
      <c r="B279" s="12" t="s">
        <v>323</v>
      </c>
      <c r="C279" s="1"/>
      <c r="D279" s="1"/>
      <c r="E279" s="2"/>
      <c r="F279" s="2"/>
    </row>
    <row r="280" spans="1:12">
      <c r="A280" s="4">
        <v>2879</v>
      </c>
      <c r="B280" s="10" t="s">
        <v>349</v>
      </c>
      <c r="C280" s="1" t="s">
        <v>0</v>
      </c>
      <c r="D280" s="1">
        <v>1</v>
      </c>
      <c r="E280" s="2">
        <v>20.89</v>
      </c>
      <c r="F280" s="2">
        <f t="shared" ref="F280:F343" si="24">D280*E280</f>
        <v>20.89</v>
      </c>
      <c r="H280" s="20">
        <v>15.25</v>
      </c>
      <c r="I280" s="19">
        <f t="shared" si="23"/>
        <v>15.25</v>
      </c>
      <c r="K280" s="20">
        <v>7.37</v>
      </c>
      <c r="L280" s="19">
        <f t="shared" ref="L280:L297" si="25">K280*D280</f>
        <v>7.37</v>
      </c>
    </row>
    <row r="281" spans="1:12">
      <c r="A281" s="4">
        <v>2880</v>
      </c>
      <c r="B281" s="10" t="s">
        <v>350</v>
      </c>
      <c r="C281" s="1" t="s">
        <v>0</v>
      </c>
      <c r="D281" s="1">
        <v>1</v>
      </c>
      <c r="E281" s="2">
        <v>16.86</v>
      </c>
      <c r="F281" s="2">
        <f t="shared" si="24"/>
        <v>16.86</v>
      </c>
      <c r="H281" s="20">
        <v>13.1</v>
      </c>
      <c r="I281" s="19">
        <f t="shared" si="23"/>
        <v>13.1</v>
      </c>
      <c r="K281" s="20">
        <v>5.7</v>
      </c>
      <c r="L281" s="19">
        <f t="shared" si="25"/>
        <v>5.7</v>
      </c>
    </row>
    <row r="282" spans="1:12">
      <c r="A282" s="4">
        <v>2881</v>
      </c>
      <c r="B282" s="10" t="s">
        <v>351</v>
      </c>
      <c r="C282" s="1" t="s">
        <v>0</v>
      </c>
      <c r="D282" s="1">
        <v>1</v>
      </c>
      <c r="E282" s="2">
        <v>29.84</v>
      </c>
      <c r="F282" s="2">
        <f t="shared" si="24"/>
        <v>29.84</v>
      </c>
      <c r="H282" s="20">
        <v>19.399999999999999</v>
      </c>
      <c r="I282" s="19">
        <f t="shared" si="23"/>
        <v>19.399999999999999</v>
      </c>
      <c r="K282" s="20">
        <v>11.88</v>
      </c>
      <c r="L282" s="19">
        <f t="shared" si="25"/>
        <v>11.88</v>
      </c>
    </row>
    <row r="283" spans="1:12">
      <c r="A283" s="4">
        <v>2882</v>
      </c>
      <c r="B283" s="10" t="s">
        <v>352</v>
      </c>
      <c r="C283" s="1" t="s">
        <v>0</v>
      </c>
      <c r="D283" s="1">
        <v>1</v>
      </c>
      <c r="E283" s="2">
        <v>24.11</v>
      </c>
      <c r="F283" s="2">
        <f t="shared" si="24"/>
        <v>24.11</v>
      </c>
      <c r="H283" s="20">
        <v>15.67</v>
      </c>
      <c r="I283" s="19">
        <f t="shared" si="23"/>
        <v>15.67</v>
      </c>
      <c r="K283" s="20">
        <v>12.13</v>
      </c>
      <c r="L283" s="19">
        <f t="shared" si="25"/>
        <v>12.13</v>
      </c>
    </row>
    <row r="284" spans="1:12">
      <c r="A284" s="4">
        <v>2057</v>
      </c>
      <c r="B284" s="10" t="s">
        <v>304</v>
      </c>
      <c r="C284" s="1" t="s">
        <v>0</v>
      </c>
      <c r="D284" s="1">
        <v>1</v>
      </c>
      <c r="E284" s="2">
        <v>124.37</v>
      </c>
      <c r="F284" s="2">
        <f t="shared" si="24"/>
        <v>124.37</v>
      </c>
      <c r="H284" s="20">
        <v>80.84</v>
      </c>
      <c r="I284" s="19">
        <f t="shared" si="23"/>
        <v>80.84</v>
      </c>
      <c r="K284" s="20">
        <v>45.16</v>
      </c>
      <c r="L284" s="19">
        <f t="shared" si="25"/>
        <v>45.16</v>
      </c>
    </row>
    <row r="285" spans="1:12">
      <c r="A285" s="4">
        <v>2883</v>
      </c>
      <c r="B285" s="10" t="s">
        <v>353</v>
      </c>
      <c r="C285" s="1" t="s">
        <v>0</v>
      </c>
      <c r="D285" s="1">
        <v>1</v>
      </c>
      <c r="E285" s="2">
        <v>5.55</v>
      </c>
      <c r="F285" s="2">
        <f t="shared" si="24"/>
        <v>5.55</v>
      </c>
      <c r="H285" s="20">
        <v>3.61</v>
      </c>
      <c r="I285" s="19">
        <f t="shared" si="23"/>
        <v>3.61</v>
      </c>
      <c r="K285" s="20">
        <v>1.24</v>
      </c>
      <c r="L285" s="19">
        <f t="shared" si="25"/>
        <v>1.24</v>
      </c>
    </row>
    <row r="286" spans="1:12">
      <c r="A286" s="4">
        <v>2884</v>
      </c>
      <c r="B286" s="10" t="s">
        <v>354</v>
      </c>
      <c r="C286" s="1" t="s">
        <v>0</v>
      </c>
      <c r="D286" s="1">
        <v>1</v>
      </c>
      <c r="E286" s="2">
        <v>9.51</v>
      </c>
      <c r="F286" s="2">
        <f t="shared" si="24"/>
        <v>9.51</v>
      </c>
      <c r="H286" s="20">
        <v>6.18</v>
      </c>
      <c r="I286" s="19">
        <f t="shared" si="23"/>
        <v>6.18</v>
      </c>
      <c r="K286" s="20">
        <v>1.37</v>
      </c>
      <c r="L286" s="19">
        <f t="shared" si="25"/>
        <v>1.37</v>
      </c>
    </row>
    <row r="287" spans="1:12">
      <c r="A287" s="4">
        <v>2885</v>
      </c>
      <c r="B287" s="10" t="s">
        <v>355</v>
      </c>
      <c r="C287" s="1" t="s">
        <v>0</v>
      </c>
      <c r="D287" s="1">
        <v>1</v>
      </c>
      <c r="E287" s="2">
        <v>14.64</v>
      </c>
      <c r="F287" s="2">
        <f t="shared" si="24"/>
        <v>14.64</v>
      </c>
      <c r="H287" s="20">
        <v>9.52</v>
      </c>
      <c r="I287" s="19">
        <f t="shared" si="23"/>
        <v>9.52</v>
      </c>
      <c r="K287" s="20">
        <v>2.1</v>
      </c>
      <c r="L287" s="19">
        <f t="shared" si="25"/>
        <v>2.1</v>
      </c>
    </row>
    <row r="288" spans="1:12">
      <c r="A288" s="4">
        <v>2886</v>
      </c>
      <c r="B288" s="10" t="s">
        <v>325</v>
      </c>
      <c r="C288" s="1" t="s">
        <v>0</v>
      </c>
      <c r="D288" s="1">
        <v>1</v>
      </c>
      <c r="E288" s="2">
        <v>1.72</v>
      </c>
      <c r="F288" s="2">
        <f t="shared" si="24"/>
        <v>1.72</v>
      </c>
      <c r="H288" s="20">
        <v>1.1200000000000001</v>
      </c>
      <c r="I288" s="19">
        <f t="shared" si="23"/>
        <v>1.1200000000000001</v>
      </c>
      <c r="K288" s="20">
        <v>0.46</v>
      </c>
      <c r="L288" s="19">
        <f t="shared" si="25"/>
        <v>0.46</v>
      </c>
    </row>
    <row r="289" spans="1:12">
      <c r="A289" s="4">
        <v>2887</v>
      </c>
      <c r="B289" s="10" t="s">
        <v>326</v>
      </c>
      <c r="C289" s="1" t="s">
        <v>0</v>
      </c>
      <c r="D289" s="1">
        <v>1</v>
      </c>
      <c r="E289" s="2">
        <v>2.2999999999999998</v>
      </c>
      <c r="F289" s="2">
        <f t="shared" si="24"/>
        <v>2.2999999999999998</v>
      </c>
      <c r="H289" s="20">
        <v>1.5</v>
      </c>
      <c r="I289" s="19">
        <f t="shared" si="23"/>
        <v>1.5</v>
      </c>
      <c r="K289" s="20">
        <v>0.7</v>
      </c>
      <c r="L289" s="19">
        <f t="shared" si="25"/>
        <v>0.7</v>
      </c>
    </row>
    <row r="290" spans="1:12">
      <c r="A290" s="4">
        <v>2888</v>
      </c>
      <c r="B290" s="10" t="s">
        <v>327</v>
      </c>
      <c r="C290" s="1" t="s">
        <v>0</v>
      </c>
      <c r="D290" s="1">
        <v>1</v>
      </c>
      <c r="E290" s="2">
        <v>2.88</v>
      </c>
      <c r="F290" s="2">
        <f t="shared" si="24"/>
        <v>2.88</v>
      </c>
      <c r="H290" s="20">
        <v>1.87</v>
      </c>
      <c r="I290" s="19">
        <f t="shared" si="23"/>
        <v>1.87</v>
      </c>
      <c r="K290" s="20">
        <v>0.92</v>
      </c>
      <c r="L290" s="19">
        <f t="shared" si="25"/>
        <v>0.92</v>
      </c>
    </row>
    <row r="291" spans="1:12">
      <c r="A291" s="4">
        <v>2889</v>
      </c>
      <c r="B291" s="10" t="s">
        <v>328</v>
      </c>
      <c r="C291" s="1" t="s">
        <v>0</v>
      </c>
      <c r="D291" s="1">
        <v>1</v>
      </c>
      <c r="E291" s="2">
        <v>4.91</v>
      </c>
      <c r="F291" s="2">
        <f t="shared" si="24"/>
        <v>4.91</v>
      </c>
      <c r="H291" s="20">
        <v>3.19</v>
      </c>
      <c r="I291" s="19">
        <f t="shared" si="23"/>
        <v>3.19</v>
      </c>
      <c r="K291" s="20">
        <v>1.47</v>
      </c>
      <c r="L291" s="19">
        <f t="shared" si="25"/>
        <v>1.47</v>
      </c>
    </row>
    <row r="292" spans="1:12">
      <c r="A292" s="4">
        <v>2168</v>
      </c>
      <c r="B292" s="10" t="s">
        <v>329</v>
      </c>
      <c r="C292" s="1" t="s">
        <v>0</v>
      </c>
      <c r="D292" s="1">
        <v>1</v>
      </c>
      <c r="E292" s="2">
        <v>9.3699999999999992</v>
      </c>
      <c r="F292" s="2">
        <f t="shared" si="24"/>
        <v>9.3699999999999992</v>
      </c>
      <c r="H292" s="20">
        <v>6.09</v>
      </c>
      <c r="I292" s="19">
        <f t="shared" si="23"/>
        <v>6.09</v>
      </c>
      <c r="K292" s="20">
        <v>3.52</v>
      </c>
      <c r="L292" s="19">
        <f t="shared" si="25"/>
        <v>3.52</v>
      </c>
    </row>
    <row r="293" spans="1:12">
      <c r="A293" s="4">
        <v>2247</v>
      </c>
      <c r="B293" s="10" t="s">
        <v>330</v>
      </c>
      <c r="C293" s="1" t="s">
        <v>0</v>
      </c>
      <c r="D293" s="1">
        <v>1</v>
      </c>
      <c r="E293" s="2">
        <v>13.71</v>
      </c>
      <c r="F293" s="2">
        <f t="shared" si="24"/>
        <v>13.71</v>
      </c>
      <c r="H293" s="20">
        <v>8.91</v>
      </c>
      <c r="I293" s="19">
        <f t="shared" si="23"/>
        <v>8.91</v>
      </c>
      <c r="K293" s="20">
        <v>5.15</v>
      </c>
      <c r="L293" s="19">
        <f t="shared" si="25"/>
        <v>5.15</v>
      </c>
    </row>
    <row r="294" spans="1:12">
      <c r="A294" s="4">
        <v>1596</v>
      </c>
      <c r="B294" s="10" t="s">
        <v>300</v>
      </c>
      <c r="C294" s="1" t="s">
        <v>0</v>
      </c>
      <c r="D294" s="1">
        <v>1</v>
      </c>
      <c r="E294" s="2">
        <v>9.8800000000000008</v>
      </c>
      <c r="F294" s="2">
        <f t="shared" si="24"/>
        <v>9.8800000000000008</v>
      </c>
      <c r="H294" s="20">
        <v>6.42</v>
      </c>
      <c r="I294" s="19">
        <f t="shared" si="23"/>
        <v>6.42</v>
      </c>
      <c r="K294" s="20">
        <v>3.15</v>
      </c>
      <c r="L294" s="19">
        <f t="shared" si="25"/>
        <v>3.15</v>
      </c>
    </row>
    <row r="295" spans="1:12">
      <c r="A295" s="4">
        <v>1588</v>
      </c>
      <c r="B295" s="10" t="s">
        <v>301</v>
      </c>
      <c r="C295" s="1" t="s">
        <v>0</v>
      </c>
      <c r="D295" s="1">
        <v>1</v>
      </c>
      <c r="E295" s="2">
        <v>11.38</v>
      </c>
      <c r="F295" s="2">
        <f t="shared" si="24"/>
        <v>11.38</v>
      </c>
      <c r="H295" s="20">
        <v>7.4</v>
      </c>
      <c r="I295" s="19">
        <f t="shared" si="23"/>
        <v>7.4</v>
      </c>
      <c r="K295" s="20">
        <v>3.41</v>
      </c>
      <c r="L295" s="19">
        <f t="shared" si="25"/>
        <v>3.41</v>
      </c>
    </row>
    <row r="296" spans="1:12">
      <c r="A296" s="4">
        <v>1595</v>
      </c>
      <c r="B296" s="10" t="s">
        <v>302</v>
      </c>
      <c r="C296" s="1" t="s">
        <v>0</v>
      </c>
      <c r="D296" s="1">
        <v>1</v>
      </c>
      <c r="E296" s="2">
        <v>14.98</v>
      </c>
      <c r="F296" s="2">
        <f t="shared" si="24"/>
        <v>14.98</v>
      </c>
      <c r="H296" s="20">
        <v>9.74</v>
      </c>
      <c r="I296" s="19">
        <f t="shared" si="23"/>
        <v>9.74</v>
      </c>
      <c r="K296" s="20">
        <v>4.75</v>
      </c>
      <c r="L296" s="19">
        <f t="shared" si="25"/>
        <v>4.75</v>
      </c>
    </row>
    <row r="297" spans="1:12">
      <c r="A297" s="4">
        <v>2056</v>
      </c>
      <c r="B297" s="10" t="s">
        <v>303</v>
      </c>
      <c r="C297" s="1" t="s">
        <v>0</v>
      </c>
      <c r="D297" s="1">
        <v>1</v>
      </c>
      <c r="E297" s="2">
        <v>14.07</v>
      </c>
      <c r="F297" s="2">
        <f t="shared" si="24"/>
        <v>14.07</v>
      </c>
      <c r="H297" s="20">
        <v>9.15</v>
      </c>
      <c r="I297" s="19">
        <f t="shared" si="23"/>
        <v>9.15</v>
      </c>
      <c r="K297" s="20">
        <v>6.7</v>
      </c>
      <c r="L297" s="19">
        <f t="shared" si="25"/>
        <v>6.7</v>
      </c>
    </row>
    <row r="298" spans="1:12">
      <c r="A298" s="5"/>
      <c r="B298" s="12" t="s">
        <v>154</v>
      </c>
      <c r="C298" s="1"/>
      <c r="D298" s="1"/>
      <c r="E298" s="2"/>
      <c r="F298" s="2"/>
    </row>
    <row r="299" spans="1:12">
      <c r="A299" s="4">
        <v>2095</v>
      </c>
      <c r="B299" s="10" t="s">
        <v>266</v>
      </c>
      <c r="C299" s="1" t="s">
        <v>0</v>
      </c>
      <c r="D299" s="1">
        <v>1</v>
      </c>
      <c r="E299" s="2">
        <v>37.32</v>
      </c>
      <c r="F299" s="2">
        <f t="shared" si="24"/>
        <v>37.32</v>
      </c>
      <c r="H299" s="20">
        <v>35.25</v>
      </c>
      <c r="I299" s="19">
        <f t="shared" si="23"/>
        <v>35.25</v>
      </c>
      <c r="K299" s="20">
        <v>14.31</v>
      </c>
      <c r="L299" s="19">
        <f t="shared" ref="L299:L318" si="26">K299*D299</f>
        <v>14.31</v>
      </c>
    </row>
    <row r="300" spans="1:12">
      <c r="A300" s="4">
        <v>2096</v>
      </c>
      <c r="B300" s="10" t="s">
        <v>267</v>
      </c>
      <c r="C300" s="1" t="s">
        <v>0</v>
      </c>
      <c r="D300" s="1">
        <v>1</v>
      </c>
      <c r="E300" s="2">
        <v>68.400000000000006</v>
      </c>
      <c r="F300" s="2">
        <f t="shared" si="24"/>
        <v>68.400000000000006</v>
      </c>
      <c r="H300" s="20">
        <v>63.4</v>
      </c>
      <c r="I300" s="19">
        <f t="shared" si="23"/>
        <v>63.4</v>
      </c>
      <c r="K300" s="20">
        <v>24.83</v>
      </c>
      <c r="L300" s="19">
        <f t="shared" si="26"/>
        <v>24.83</v>
      </c>
    </row>
    <row r="301" spans="1:12">
      <c r="A301" s="4">
        <v>1636</v>
      </c>
      <c r="B301" s="10" t="s">
        <v>156</v>
      </c>
      <c r="C301" s="1" t="s">
        <v>0</v>
      </c>
      <c r="D301" s="1">
        <v>1</v>
      </c>
      <c r="E301" s="2">
        <v>1.73</v>
      </c>
      <c r="F301" s="2">
        <f t="shared" si="24"/>
        <v>1.73</v>
      </c>
      <c r="H301" s="20">
        <v>1.1200000000000001</v>
      </c>
      <c r="I301" s="19">
        <f t="shared" si="23"/>
        <v>1.1200000000000001</v>
      </c>
      <c r="K301" s="20">
        <v>0.47</v>
      </c>
      <c r="L301" s="19">
        <f t="shared" si="26"/>
        <v>0.47</v>
      </c>
    </row>
    <row r="302" spans="1:12">
      <c r="A302" s="4">
        <v>1635</v>
      </c>
      <c r="B302" s="10" t="s">
        <v>155</v>
      </c>
      <c r="C302" s="1" t="s">
        <v>0</v>
      </c>
      <c r="D302" s="1">
        <v>1</v>
      </c>
      <c r="E302" s="2">
        <v>1.88</v>
      </c>
      <c r="F302" s="2">
        <f t="shared" si="24"/>
        <v>1.88</v>
      </c>
      <c r="H302" s="20">
        <v>1.22</v>
      </c>
      <c r="I302" s="19">
        <f t="shared" si="23"/>
        <v>1.22</v>
      </c>
      <c r="K302" s="20">
        <v>0.56000000000000005</v>
      </c>
      <c r="L302" s="19">
        <f t="shared" si="26"/>
        <v>0.56000000000000005</v>
      </c>
    </row>
    <row r="303" spans="1:12">
      <c r="A303" s="4">
        <v>673</v>
      </c>
      <c r="B303" s="10" t="s">
        <v>157</v>
      </c>
      <c r="C303" s="1" t="s">
        <v>0</v>
      </c>
      <c r="D303" s="1">
        <v>1</v>
      </c>
      <c r="E303" s="2">
        <v>4.26</v>
      </c>
      <c r="F303" s="2">
        <f t="shared" si="24"/>
        <v>4.26</v>
      </c>
      <c r="H303" s="20">
        <v>2.77</v>
      </c>
      <c r="I303" s="19">
        <f t="shared" si="23"/>
        <v>2.77</v>
      </c>
      <c r="K303" s="20">
        <v>1.1399999999999999</v>
      </c>
      <c r="L303" s="19">
        <f t="shared" si="26"/>
        <v>1.1399999999999999</v>
      </c>
    </row>
    <row r="304" spans="1:12">
      <c r="A304" s="4">
        <v>1627</v>
      </c>
      <c r="B304" s="10" t="s">
        <v>158</v>
      </c>
      <c r="C304" s="1" t="s">
        <v>0</v>
      </c>
      <c r="D304" s="1">
        <v>1</v>
      </c>
      <c r="E304" s="2">
        <v>7.07</v>
      </c>
      <c r="F304" s="2">
        <f t="shared" si="24"/>
        <v>7.07</v>
      </c>
      <c r="H304" s="20">
        <v>4.5999999999999996</v>
      </c>
      <c r="I304" s="19">
        <f t="shared" si="23"/>
        <v>4.5999999999999996</v>
      </c>
      <c r="K304" s="20">
        <v>2.2400000000000002</v>
      </c>
      <c r="L304" s="19">
        <f t="shared" si="26"/>
        <v>2.2400000000000002</v>
      </c>
    </row>
    <row r="305" spans="1:12">
      <c r="A305" s="4">
        <v>2103</v>
      </c>
      <c r="B305" s="10" t="s">
        <v>159</v>
      </c>
      <c r="C305" s="1" t="s">
        <v>0</v>
      </c>
      <c r="D305" s="1">
        <v>1</v>
      </c>
      <c r="E305" s="2">
        <v>8.4</v>
      </c>
      <c r="F305" s="2">
        <f t="shared" si="24"/>
        <v>8.4</v>
      </c>
      <c r="H305" s="20">
        <v>5.46</v>
      </c>
      <c r="I305" s="19">
        <f t="shared" si="23"/>
        <v>5.46</v>
      </c>
      <c r="K305" s="20">
        <v>2.67</v>
      </c>
      <c r="L305" s="19">
        <f t="shared" si="26"/>
        <v>2.67</v>
      </c>
    </row>
    <row r="306" spans="1:12">
      <c r="A306" s="4">
        <v>1630</v>
      </c>
      <c r="B306" s="10" t="s">
        <v>160</v>
      </c>
      <c r="C306" s="1" t="s">
        <v>0</v>
      </c>
      <c r="D306" s="1">
        <v>1</v>
      </c>
      <c r="E306" s="2">
        <v>8.3000000000000007</v>
      </c>
      <c r="F306" s="2">
        <f t="shared" si="24"/>
        <v>8.3000000000000007</v>
      </c>
      <c r="H306" s="20">
        <v>5.4</v>
      </c>
      <c r="I306" s="19">
        <f t="shared" si="23"/>
        <v>5.4</v>
      </c>
      <c r="K306" s="20">
        <v>2.74</v>
      </c>
      <c r="L306" s="19">
        <f t="shared" si="26"/>
        <v>2.74</v>
      </c>
    </row>
    <row r="307" spans="1:12">
      <c r="A307" s="4">
        <v>678</v>
      </c>
      <c r="B307" s="10" t="s">
        <v>161</v>
      </c>
      <c r="C307" s="1" t="s">
        <v>0</v>
      </c>
      <c r="D307" s="1">
        <v>1</v>
      </c>
      <c r="E307" s="2">
        <v>15.75</v>
      </c>
      <c r="F307" s="2">
        <f t="shared" si="24"/>
        <v>15.75</v>
      </c>
      <c r="H307" s="20">
        <v>10.24</v>
      </c>
      <c r="I307" s="19">
        <f t="shared" si="23"/>
        <v>10.24</v>
      </c>
      <c r="K307" s="20">
        <v>5.01</v>
      </c>
      <c r="L307" s="19">
        <f t="shared" si="26"/>
        <v>5.01</v>
      </c>
    </row>
    <row r="308" spans="1:12">
      <c r="A308" s="4">
        <v>1641</v>
      </c>
      <c r="B308" s="10" t="s">
        <v>162</v>
      </c>
      <c r="C308" s="1" t="s">
        <v>0</v>
      </c>
      <c r="D308" s="1">
        <v>1</v>
      </c>
      <c r="E308" s="2">
        <v>16.510000000000002</v>
      </c>
      <c r="F308" s="2">
        <f t="shared" si="24"/>
        <v>16.510000000000002</v>
      </c>
      <c r="H308" s="20">
        <v>10.73</v>
      </c>
      <c r="I308" s="19">
        <f t="shared" si="23"/>
        <v>10.73</v>
      </c>
      <c r="K308" s="20">
        <v>5.17</v>
      </c>
      <c r="L308" s="19">
        <f t="shared" si="26"/>
        <v>5.17</v>
      </c>
    </row>
    <row r="309" spans="1:12">
      <c r="A309" s="4">
        <v>1638</v>
      </c>
      <c r="B309" s="10" t="s">
        <v>163</v>
      </c>
      <c r="C309" s="1" t="s">
        <v>0</v>
      </c>
      <c r="D309" s="1">
        <v>1</v>
      </c>
      <c r="E309" s="2">
        <v>12.39</v>
      </c>
      <c r="F309" s="2">
        <f t="shared" si="24"/>
        <v>12.39</v>
      </c>
      <c r="H309" s="20">
        <v>8.0500000000000007</v>
      </c>
      <c r="I309" s="19">
        <f t="shared" si="23"/>
        <v>8.0500000000000007</v>
      </c>
      <c r="K309" s="20">
        <v>4.0599999999999996</v>
      </c>
      <c r="L309" s="19">
        <f t="shared" si="26"/>
        <v>4.0599999999999996</v>
      </c>
    </row>
    <row r="310" spans="1:12">
      <c r="A310" s="4">
        <v>1637</v>
      </c>
      <c r="B310" s="10" t="s">
        <v>164</v>
      </c>
      <c r="C310" s="1" t="s">
        <v>0</v>
      </c>
      <c r="D310" s="1">
        <v>1</v>
      </c>
      <c r="E310" s="2">
        <v>27.31</v>
      </c>
      <c r="F310" s="2">
        <f t="shared" si="24"/>
        <v>27.31</v>
      </c>
      <c r="H310" s="20">
        <v>17.75</v>
      </c>
      <c r="I310" s="19">
        <f t="shared" si="23"/>
        <v>17.75</v>
      </c>
      <c r="K310" s="20">
        <v>8.7100000000000009</v>
      </c>
      <c r="L310" s="19">
        <f t="shared" si="26"/>
        <v>8.7100000000000009</v>
      </c>
    </row>
    <row r="311" spans="1:12">
      <c r="A311" s="4">
        <v>691</v>
      </c>
      <c r="B311" s="10" t="s">
        <v>165</v>
      </c>
      <c r="C311" s="1" t="s">
        <v>0</v>
      </c>
      <c r="D311" s="1">
        <v>1</v>
      </c>
      <c r="E311" s="2">
        <v>2.67</v>
      </c>
      <c r="F311" s="2">
        <f t="shared" si="24"/>
        <v>2.67</v>
      </c>
      <c r="H311" s="20">
        <v>1.74</v>
      </c>
      <c r="I311" s="19">
        <f t="shared" si="23"/>
        <v>1.74</v>
      </c>
      <c r="K311" s="20">
        <v>1.07</v>
      </c>
      <c r="L311" s="19">
        <f t="shared" si="26"/>
        <v>1.07</v>
      </c>
    </row>
    <row r="312" spans="1:12">
      <c r="A312" s="4">
        <v>693</v>
      </c>
      <c r="B312" s="10" t="s">
        <v>166</v>
      </c>
      <c r="C312" s="1" t="s">
        <v>0</v>
      </c>
      <c r="D312" s="1">
        <v>1</v>
      </c>
      <c r="E312" s="2">
        <v>2.67</v>
      </c>
      <c r="F312" s="2">
        <f t="shared" si="24"/>
        <v>2.67</v>
      </c>
      <c r="H312" s="20">
        <v>1.74</v>
      </c>
      <c r="I312" s="19">
        <f t="shared" si="23"/>
        <v>1.74</v>
      </c>
      <c r="K312" s="20">
        <v>1.07</v>
      </c>
      <c r="L312" s="19">
        <f t="shared" si="26"/>
        <v>1.07</v>
      </c>
    </row>
    <row r="313" spans="1:12">
      <c r="A313" s="4">
        <v>684</v>
      </c>
      <c r="B313" s="10" t="s">
        <v>167</v>
      </c>
      <c r="C313" s="1" t="s">
        <v>0</v>
      </c>
      <c r="D313" s="1">
        <v>1</v>
      </c>
      <c r="E313" s="2">
        <v>3.66</v>
      </c>
      <c r="F313" s="2">
        <f t="shared" si="24"/>
        <v>3.66</v>
      </c>
      <c r="H313" s="20">
        <v>2.38</v>
      </c>
      <c r="I313" s="19">
        <f t="shared" si="23"/>
        <v>2.38</v>
      </c>
      <c r="K313" s="20">
        <v>1.47</v>
      </c>
      <c r="L313" s="19">
        <f t="shared" si="26"/>
        <v>1.47</v>
      </c>
    </row>
    <row r="314" spans="1:12">
      <c r="A314" s="4">
        <v>707</v>
      </c>
      <c r="B314" s="10" t="s">
        <v>168</v>
      </c>
      <c r="C314" s="1" t="s">
        <v>0</v>
      </c>
      <c r="D314" s="1">
        <v>1</v>
      </c>
      <c r="E314" s="2">
        <v>5.88</v>
      </c>
      <c r="F314" s="2">
        <f t="shared" si="24"/>
        <v>5.88</v>
      </c>
      <c r="H314" s="20">
        <v>3.82</v>
      </c>
      <c r="I314" s="19">
        <f t="shared" si="23"/>
        <v>3.82</v>
      </c>
      <c r="K314" s="20">
        <v>2.37</v>
      </c>
      <c r="L314" s="19">
        <f t="shared" si="26"/>
        <v>2.37</v>
      </c>
    </row>
    <row r="315" spans="1:12">
      <c r="A315" s="4">
        <v>710</v>
      </c>
      <c r="B315" s="10" t="s">
        <v>169</v>
      </c>
      <c r="C315" s="1" t="s">
        <v>0</v>
      </c>
      <c r="D315" s="1">
        <v>1</v>
      </c>
      <c r="E315" s="2">
        <v>5.88</v>
      </c>
      <c r="F315" s="2">
        <f t="shared" si="24"/>
        <v>5.88</v>
      </c>
      <c r="H315" s="20">
        <v>3.82</v>
      </c>
      <c r="I315" s="19">
        <f t="shared" si="23"/>
        <v>3.82</v>
      </c>
      <c r="K315" s="20">
        <v>2.37</v>
      </c>
      <c r="L315" s="19">
        <f t="shared" si="26"/>
        <v>2.37</v>
      </c>
    </row>
    <row r="316" spans="1:12">
      <c r="A316" s="4">
        <v>711</v>
      </c>
      <c r="B316" s="10" t="s">
        <v>170</v>
      </c>
      <c r="C316" s="1" t="s">
        <v>0</v>
      </c>
      <c r="D316" s="1">
        <v>1</v>
      </c>
      <c r="E316" s="2">
        <v>5.88</v>
      </c>
      <c r="F316" s="2">
        <f t="shared" si="24"/>
        <v>5.88</v>
      </c>
      <c r="H316" s="20">
        <v>3.82</v>
      </c>
      <c r="I316" s="19">
        <f t="shared" si="23"/>
        <v>3.82</v>
      </c>
      <c r="K316" s="20">
        <v>2.37</v>
      </c>
      <c r="L316" s="19">
        <f t="shared" si="26"/>
        <v>2.37</v>
      </c>
    </row>
    <row r="317" spans="1:12">
      <c r="A317" s="4">
        <v>2106</v>
      </c>
      <c r="B317" s="10" t="s">
        <v>171</v>
      </c>
      <c r="C317" s="1" t="s">
        <v>0</v>
      </c>
      <c r="D317" s="1">
        <v>1</v>
      </c>
      <c r="E317" s="2">
        <v>2.99</v>
      </c>
      <c r="F317" s="2">
        <f t="shared" si="24"/>
        <v>2.99</v>
      </c>
      <c r="H317" s="20">
        <v>1.94</v>
      </c>
      <c r="I317" s="19">
        <f t="shared" si="23"/>
        <v>1.94</v>
      </c>
      <c r="K317" s="20">
        <v>0.98</v>
      </c>
      <c r="L317" s="19">
        <f t="shared" si="26"/>
        <v>0.98</v>
      </c>
    </row>
    <row r="318" spans="1:12">
      <c r="A318" s="4">
        <v>2107</v>
      </c>
      <c r="B318" s="10" t="s">
        <v>172</v>
      </c>
      <c r="C318" s="1" t="s">
        <v>0</v>
      </c>
      <c r="D318" s="1">
        <v>1</v>
      </c>
      <c r="E318" s="2">
        <v>8.0399999999999991</v>
      </c>
      <c r="F318" s="2">
        <f t="shared" si="24"/>
        <v>8.0399999999999991</v>
      </c>
      <c r="H318" s="20">
        <v>5.23</v>
      </c>
      <c r="I318" s="19">
        <f t="shared" si="23"/>
        <v>5.23</v>
      </c>
      <c r="K318" s="20">
        <v>3.24</v>
      </c>
      <c r="L318" s="19">
        <f t="shared" si="26"/>
        <v>3.24</v>
      </c>
    </row>
    <row r="319" spans="1:12">
      <c r="A319" s="4"/>
      <c r="B319" s="12" t="s">
        <v>173</v>
      </c>
      <c r="C319" s="1"/>
      <c r="D319" s="1"/>
      <c r="E319" s="2"/>
      <c r="F319" s="2"/>
    </row>
    <row r="320" spans="1:12">
      <c r="A320" s="4">
        <v>2890</v>
      </c>
      <c r="B320" s="10" t="s">
        <v>308</v>
      </c>
      <c r="C320" s="1" t="s">
        <v>0</v>
      </c>
      <c r="D320" s="1">
        <v>1</v>
      </c>
      <c r="E320" s="2">
        <v>0.67</v>
      </c>
      <c r="F320" s="2">
        <f t="shared" si="24"/>
        <v>0.67</v>
      </c>
      <c r="H320" s="20">
        <v>0.44</v>
      </c>
      <c r="I320" s="19">
        <f t="shared" si="23"/>
        <v>0.44</v>
      </c>
      <c r="K320" s="20">
        <v>0.27</v>
      </c>
      <c r="L320" s="19">
        <f t="shared" ref="L320:L353" si="27">K320*D320</f>
        <v>0.27</v>
      </c>
    </row>
    <row r="321" spans="1:12">
      <c r="A321" s="4">
        <v>2891</v>
      </c>
      <c r="B321" s="10" t="s">
        <v>309</v>
      </c>
      <c r="C321" s="1" t="s">
        <v>0</v>
      </c>
      <c r="D321" s="1">
        <v>1</v>
      </c>
      <c r="E321" s="2">
        <v>0.89</v>
      </c>
      <c r="F321" s="2">
        <f t="shared" si="24"/>
        <v>0.89</v>
      </c>
      <c r="H321" s="20">
        <v>0.57999999999999996</v>
      </c>
      <c r="I321" s="19">
        <f t="shared" si="23"/>
        <v>0.57999999999999996</v>
      </c>
      <c r="K321" s="20">
        <v>0.36</v>
      </c>
      <c r="L321" s="19">
        <f t="shared" si="27"/>
        <v>0.36</v>
      </c>
    </row>
    <row r="322" spans="1:12">
      <c r="A322" s="4">
        <v>2892</v>
      </c>
      <c r="B322" s="10" t="s">
        <v>310</v>
      </c>
      <c r="C322" s="1" t="s">
        <v>0</v>
      </c>
      <c r="D322" s="1">
        <v>1</v>
      </c>
      <c r="E322" s="2">
        <v>0.49</v>
      </c>
      <c r="F322" s="2">
        <f t="shared" si="24"/>
        <v>0.49</v>
      </c>
      <c r="H322" s="20">
        <v>0.32</v>
      </c>
      <c r="I322" s="19">
        <f t="shared" si="23"/>
        <v>0.32</v>
      </c>
      <c r="K322" s="20">
        <v>0.2</v>
      </c>
      <c r="L322" s="19">
        <f t="shared" si="27"/>
        <v>0.2</v>
      </c>
    </row>
    <row r="323" spans="1:12">
      <c r="A323" s="4">
        <v>2893</v>
      </c>
      <c r="B323" s="10" t="s">
        <v>311</v>
      </c>
      <c r="C323" s="1" t="s">
        <v>0</v>
      </c>
      <c r="D323" s="1">
        <v>1</v>
      </c>
      <c r="E323" s="2">
        <v>0.56999999999999995</v>
      </c>
      <c r="F323" s="2">
        <f t="shared" si="24"/>
        <v>0.56999999999999995</v>
      </c>
      <c r="H323" s="20">
        <v>0.37</v>
      </c>
      <c r="I323" s="19">
        <f t="shared" si="23"/>
        <v>0.37</v>
      </c>
      <c r="K323" s="20">
        <v>0.23</v>
      </c>
      <c r="L323" s="19">
        <f t="shared" si="27"/>
        <v>0.23</v>
      </c>
    </row>
    <row r="324" spans="1:12">
      <c r="A324" s="4">
        <v>767</v>
      </c>
      <c r="B324" s="10" t="s">
        <v>174</v>
      </c>
      <c r="C324" s="1" t="s">
        <v>0</v>
      </c>
      <c r="D324" s="1">
        <v>1</v>
      </c>
      <c r="E324" s="2">
        <v>1.63</v>
      </c>
      <c r="F324" s="2">
        <f t="shared" si="24"/>
        <v>1.63</v>
      </c>
      <c r="H324" s="20">
        <v>1.06</v>
      </c>
      <c r="I324" s="19">
        <f t="shared" si="23"/>
        <v>1.06</v>
      </c>
      <c r="K324" s="20">
        <v>0.44</v>
      </c>
      <c r="L324" s="19">
        <f t="shared" si="27"/>
        <v>0.44</v>
      </c>
    </row>
    <row r="325" spans="1:12">
      <c r="A325" s="4">
        <v>771</v>
      </c>
      <c r="B325" s="10" t="s">
        <v>175</v>
      </c>
      <c r="C325" s="1" t="s">
        <v>0</v>
      </c>
      <c r="D325" s="1">
        <v>1</v>
      </c>
      <c r="E325" s="2">
        <v>1.71</v>
      </c>
      <c r="F325" s="2">
        <f t="shared" si="24"/>
        <v>1.71</v>
      </c>
      <c r="H325" s="20">
        <v>1.1100000000000001</v>
      </c>
      <c r="I325" s="19">
        <f t="shared" si="23"/>
        <v>1.1100000000000001</v>
      </c>
      <c r="K325" s="20">
        <v>0.57999999999999996</v>
      </c>
      <c r="L325" s="19">
        <f t="shared" si="27"/>
        <v>0.57999999999999996</v>
      </c>
    </row>
    <row r="326" spans="1:12">
      <c r="A326" s="4">
        <v>766</v>
      </c>
      <c r="B326" s="10" t="s">
        <v>176</v>
      </c>
      <c r="C326" s="1" t="s">
        <v>0</v>
      </c>
      <c r="D326" s="1">
        <v>1</v>
      </c>
      <c r="E326" s="2">
        <v>3.4</v>
      </c>
      <c r="F326" s="2">
        <f t="shared" si="24"/>
        <v>3.4</v>
      </c>
      <c r="H326" s="20">
        <v>2.21</v>
      </c>
      <c r="I326" s="19">
        <f t="shared" ref="I326:I388" si="28">H326*D326</f>
        <v>2.21</v>
      </c>
      <c r="K326" s="20">
        <v>0.95</v>
      </c>
      <c r="L326" s="19">
        <f t="shared" si="27"/>
        <v>0.95</v>
      </c>
    </row>
    <row r="327" spans="1:12">
      <c r="A327" s="4">
        <v>765</v>
      </c>
      <c r="B327" s="10" t="s">
        <v>177</v>
      </c>
      <c r="C327" s="1" t="s">
        <v>0</v>
      </c>
      <c r="D327" s="1">
        <v>1</v>
      </c>
      <c r="E327" s="2">
        <v>4.74</v>
      </c>
      <c r="F327" s="2">
        <f t="shared" si="24"/>
        <v>4.74</v>
      </c>
      <c r="H327" s="20">
        <v>3.08</v>
      </c>
      <c r="I327" s="19">
        <f t="shared" si="28"/>
        <v>3.08</v>
      </c>
      <c r="K327" s="20">
        <v>1.67</v>
      </c>
      <c r="L327" s="19">
        <f t="shared" si="27"/>
        <v>1.67</v>
      </c>
    </row>
    <row r="328" spans="1:12">
      <c r="A328" s="4">
        <v>764</v>
      </c>
      <c r="B328" s="10" t="s">
        <v>178</v>
      </c>
      <c r="C328" s="1" t="s">
        <v>0</v>
      </c>
      <c r="D328" s="1">
        <v>1</v>
      </c>
      <c r="E328" s="2">
        <v>5.91</v>
      </c>
      <c r="F328" s="2">
        <f t="shared" si="24"/>
        <v>5.91</v>
      </c>
      <c r="H328" s="20">
        <v>3.84</v>
      </c>
      <c r="I328" s="19">
        <f t="shared" si="28"/>
        <v>3.84</v>
      </c>
      <c r="K328" s="20">
        <v>2.06</v>
      </c>
      <c r="L328" s="19">
        <f t="shared" si="27"/>
        <v>2.06</v>
      </c>
    </row>
    <row r="329" spans="1:12">
      <c r="A329" s="4">
        <v>769</v>
      </c>
      <c r="B329" s="10" t="s">
        <v>179</v>
      </c>
      <c r="C329" s="1" t="s">
        <v>0</v>
      </c>
      <c r="D329" s="1">
        <v>1</v>
      </c>
      <c r="E329" s="2">
        <v>9.74</v>
      </c>
      <c r="F329" s="2">
        <f t="shared" si="24"/>
        <v>9.74</v>
      </c>
      <c r="H329" s="20">
        <v>6.33</v>
      </c>
      <c r="I329" s="19">
        <f t="shared" si="28"/>
        <v>6.33</v>
      </c>
      <c r="K329" s="20">
        <v>3.65</v>
      </c>
      <c r="L329" s="19">
        <f t="shared" si="27"/>
        <v>3.65</v>
      </c>
    </row>
    <row r="330" spans="1:12">
      <c r="A330" s="4">
        <v>2118</v>
      </c>
      <c r="B330" s="10" t="s">
        <v>180</v>
      </c>
      <c r="C330" s="1" t="s">
        <v>0</v>
      </c>
      <c r="D330" s="1">
        <v>1</v>
      </c>
      <c r="E330" s="2">
        <v>1.49</v>
      </c>
      <c r="F330" s="2">
        <f t="shared" si="24"/>
        <v>1.49</v>
      </c>
      <c r="H330" s="20">
        <v>0.97</v>
      </c>
      <c r="I330" s="19">
        <f t="shared" si="28"/>
        <v>0.97</v>
      </c>
      <c r="K330" s="20">
        <v>0.37</v>
      </c>
      <c r="L330" s="19">
        <f t="shared" si="27"/>
        <v>0.37</v>
      </c>
    </row>
    <row r="331" spans="1:12">
      <c r="A331" s="4">
        <v>783</v>
      </c>
      <c r="B331" s="10" t="s">
        <v>181</v>
      </c>
      <c r="C331" s="1" t="s">
        <v>0</v>
      </c>
      <c r="D331" s="1">
        <v>1</v>
      </c>
      <c r="E331" s="2">
        <v>2.59</v>
      </c>
      <c r="F331" s="2">
        <f t="shared" si="24"/>
        <v>2.59</v>
      </c>
      <c r="H331" s="20">
        <v>1.68</v>
      </c>
      <c r="I331" s="19">
        <f t="shared" si="28"/>
        <v>1.68</v>
      </c>
      <c r="K331" s="20">
        <v>0.7</v>
      </c>
      <c r="L331" s="19">
        <f t="shared" si="27"/>
        <v>0.7</v>
      </c>
    </row>
    <row r="332" spans="1:12">
      <c r="A332" s="4">
        <v>776</v>
      </c>
      <c r="B332" s="10" t="s">
        <v>182</v>
      </c>
      <c r="C332" s="1" t="s">
        <v>0</v>
      </c>
      <c r="D332" s="1">
        <v>1</v>
      </c>
      <c r="E332" s="2">
        <v>3.91</v>
      </c>
      <c r="F332" s="2">
        <f t="shared" si="24"/>
        <v>3.91</v>
      </c>
      <c r="H332" s="20">
        <v>2.54</v>
      </c>
      <c r="I332" s="19">
        <f t="shared" si="28"/>
        <v>2.54</v>
      </c>
      <c r="K332" s="20">
        <v>1.06</v>
      </c>
      <c r="L332" s="19">
        <f t="shared" si="27"/>
        <v>1.06</v>
      </c>
    </row>
    <row r="333" spans="1:12">
      <c r="A333" s="4">
        <v>773</v>
      </c>
      <c r="B333" s="10" t="s">
        <v>183</v>
      </c>
      <c r="C333" s="1" t="s">
        <v>0</v>
      </c>
      <c r="D333" s="1">
        <v>1</v>
      </c>
      <c r="E333" s="2">
        <v>4.74</v>
      </c>
      <c r="F333" s="2">
        <f t="shared" si="24"/>
        <v>4.74</v>
      </c>
      <c r="H333" s="20">
        <v>3.08</v>
      </c>
      <c r="I333" s="19">
        <f t="shared" si="28"/>
        <v>3.08</v>
      </c>
      <c r="K333" s="20">
        <v>1.66</v>
      </c>
      <c r="L333" s="19">
        <f t="shared" si="27"/>
        <v>1.66</v>
      </c>
    </row>
    <row r="334" spans="1:12">
      <c r="A334" s="4">
        <v>772</v>
      </c>
      <c r="B334" s="10" t="s">
        <v>184</v>
      </c>
      <c r="C334" s="1" t="s">
        <v>0</v>
      </c>
      <c r="D334" s="1">
        <v>1</v>
      </c>
      <c r="E334" s="2">
        <v>6.88</v>
      </c>
      <c r="F334" s="2">
        <f t="shared" si="24"/>
        <v>6.88</v>
      </c>
      <c r="H334" s="20">
        <v>4.47</v>
      </c>
      <c r="I334" s="19">
        <f t="shared" si="28"/>
        <v>4.47</v>
      </c>
      <c r="K334" s="20">
        <v>2.42</v>
      </c>
      <c r="L334" s="19">
        <f t="shared" si="27"/>
        <v>2.42</v>
      </c>
    </row>
    <row r="335" spans="1:12">
      <c r="A335" s="4">
        <v>779</v>
      </c>
      <c r="B335" s="10" t="s">
        <v>185</v>
      </c>
      <c r="C335" s="1" t="s">
        <v>0</v>
      </c>
      <c r="D335" s="1">
        <v>1</v>
      </c>
      <c r="E335" s="2">
        <v>9.2799999999999994</v>
      </c>
      <c r="F335" s="2">
        <f t="shared" si="24"/>
        <v>9.2799999999999994</v>
      </c>
      <c r="H335" s="20">
        <v>6.03</v>
      </c>
      <c r="I335" s="19">
        <f t="shared" si="28"/>
        <v>6.03</v>
      </c>
      <c r="K335" s="20">
        <v>3.48</v>
      </c>
      <c r="L335" s="19">
        <f t="shared" si="27"/>
        <v>3.48</v>
      </c>
    </row>
    <row r="336" spans="1:12">
      <c r="A336" s="4">
        <v>801</v>
      </c>
      <c r="B336" s="10" t="s">
        <v>186</v>
      </c>
      <c r="C336" s="1" t="s">
        <v>0</v>
      </c>
      <c r="D336" s="1">
        <v>1</v>
      </c>
      <c r="E336" s="2">
        <v>25.76</v>
      </c>
      <c r="F336" s="2">
        <f t="shared" si="24"/>
        <v>25.76</v>
      </c>
      <c r="H336" s="20">
        <v>16.739999999999998</v>
      </c>
      <c r="I336" s="19">
        <f t="shared" si="28"/>
        <v>16.739999999999998</v>
      </c>
      <c r="K336" s="20">
        <v>9.7200000000000006</v>
      </c>
      <c r="L336" s="19">
        <f t="shared" si="27"/>
        <v>9.7200000000000006</v>
      </c>
    </row>
    <row r="337" spans="1:12">
      <c r="A337" s="4">
        <v>802</v>
      </c>
      <c r="B337" s="10" t="s">
        <v>187</v>
      </c>
      <c r="C337" s="1" t="s">
        <v>0</v>
      </c>
      <c r="D337" s="1">
        <v>1</v>
      </c>
      <c r="E337" s="2">
        <v>42.13</v>
      </c>
      <c r="F337" s="2">
        <f t="shared" si="24"/>
        <v>42.13</v>
      </c>
      <c r="H337" s="20">
        <v>27.38</v>
      </c>
      <c r="I337" s="19">
        <f t="shared" si="28"/>
        <v>27.38</v>
      </c>
      <c r="K337" s="20">
        <v>15.9</v>
      </c>
      <c r="L337" s="19">
        <f t="shared" si="27"/>
        <v>15.9</v>
      </c>
    </row>
    <row r="338" spans="1:12">
      <c r="A338" s="4">
        <v>2119</v>
      </c>
      <c r="B338" s="10" t="s">
        <v>188</v>
      </c>
      <c r="C338" s="1" t="s">
        <v>0</v>
      </c>
      <c r="D338" s="1">
        <v>1</v>
      </c>
      <c r="E338" s="2">
        <v>3.46</v>
      </c>
      <c r="F338" s="2">
        <f t="shared" si="24"/>
        <v>3.46</v>
      </c>
      <c r="H338" s="20">
        <v>2.25</v>
      </c>
      <c r="I338" s="19">
        <f t="shared" si="28"/>
        <v>2.25</v>
      </c>
      <c r="K338" s="20">
        <v>0.91</v>
      </c>
      <c r="L338" s="19">
        <f t="shared" si="27"/>
        <v>0.91</v>
      </c>
    </row>
    <row r="339" spans="1:12">
      <c r="A339" s="4">
        <v>2120</v>
      </c>
      <c r="B339" s="10" t="s">
        <v>189</v>
      </c>
      <c r="C339" s="1" t="s">
        <v>0</v>
      </c>
      <c r="D339" s="1">
        <v>1</v>
      </c>
      <c r="E339" s="2">
        <v>4.38</v>
      </c>
      <c r="F339" s="2">
        <f t="shared" si="24"/>
        <v>4.38</v>
      </c>
      <c r="H339" s="20">
        <v>2.85</v>
      </c>
      <c r="I339" s="19">
        <f t="shared" si="28"/>
        <v>2.85</v>
      </c>
      <c r="K339" s="20">
        <v>1.1599999999999999</v>
      </c>
      <c r="L339" s="19">
        <f t="shared" si="27"/>
        <v>1.1599999999999999</v>
      </c>
    </row>
    <row r="340" spans="1:12">
      <c r="A340" s="4">
        <v>2121</v>
      </c>
      <c r="B340" s="10" t="s">
        <v>190</v>
      </c>
      <c r="C340" s="1" t="s">
        <v>0</v>
      </c>
      <c r="D340" s="1">
        <v>1</v>
      </c>
      <c r="E340" s="2">
        <v>6.24</v>
      </c>
      <c r="F340" s="2">
        <f t="shared" si="24"/>
        <v>6.24</v>
      </c>
      <c r="H340" s="20">
        <v>4.0599999999999996</v>
      </c>
      <c r="I340" s="19">
        <f t="shared" si="28"/>
        <v>4.0599999999999996</v>
      </c>
      <c r="K340" s="20">
        <v>1.65</v>
      </c>
      <c r="L340" s="19">
        <f t="shared" si="27"/>
        <v>1.65</v>
      </c>
    </row>
    <row r="341" spans="1:12">
      <c r="A341" s="4">
        <v>2122</v>
      </c>
      <c r="B341" s="10" t="s">
        <v>191</v>
      </c>
      <c r="C341" s="1" t="s">
        <v>0</v>
      </c>
      <c r="D341" s="1">
        <v>1</v>
      </c>
      <c r="E341" s="2">
        <v>10.33</v>
      </c>
      <c r="F341" s="2">
        <f t="shared" si="24"/>
        <v>10.33</v>
      </c>
      <c r="H341" s="20">
        <v>6.71</v>
      </c>
      <c r="I341" s="19">
        <f t="shared" si="28"/>
        <v>6.71</v>
      </c>
      <c r="K341" s="20">
        <v>2.73</v>
      </c>
      <c r="L341" s="19">
        <f t="shared" si="27"/>
        <v>2.73</v>
      </c>
    </row>
    <row r="342" spans="1:12">
      <c r="A342" s="4">
        <v>2123</v>
      </c>
      <c r="B342" s="10" t="s">
        <v>192</v>
      </c>
      <c r="C342" s="1" t="s">
        <v>0</v>
      </c>
      <c r="D342" s="1">
        <v>1</v>
      </c>
      <c r="E342" s="2">
        <v>19.579999999999998</v>
      </c>
      <c r="F342" s="2">
        <f t="shared" si="24"/>
        <v>19.579999999999998</v>
      </c>
      <c r="H342" s="20">
        <v>12.73</v>
      </c>
      <c r="I342" s="19">
        <f t="shared" si="28"/>
        <v>12.73</v>
      </c>
      <c r="K342" s="20">
        <v>5.18</v>
      </c>
      <c r="L342" s="19">
        <f t="shared" si="27"/>
        <v>5.18</v>
      </c>
    </row>
    <row r="343" spans="1:12">
      <c r="A343" s="4">
        <v>2124</v>
      </c>
      <c r="B343" s="10" t="s">
        <v>193</v>
      </c>
      <c r="C343" s="1" t="s">
        <v>0</v>
      </c>
      <c r="D343" s="1">
        <v>1</v>
      </c>
      <c r="E343" s="2">
        <v>28.24</v>
      </c>
      <c r="F343" s="2">
        <f t="shared" si="24"/>
        <v>28.24</v>
      </c>
      <c r="H343" s="20">
        <v>18.36</v>
      </c>
      <c r="I343" s="19">
        <f t="shared" si="28"/>
        <v>18.36</v>
      </c>
      <c r="K343" s="20">
        <v>7.47</v>
      </c>
      <c r="L343" s="19">
        <f t="shared" si="27"/>
        <v>7.47</v>
      </c>
    </row>
    <row r="344" spans="1:12">
      <c r="A344" s="4">
        <v>2125</v>
      </c>
      <c r="B344" s="10" t="s">
        <v>194</v>
      </c>
      <c r="C344" s="1" t="s">
        <v>0</v>
      </c>
      <c r="D344" s="1">
        <v>1</v>
      </c>
      <c r="E344" s="2">
        <v>3.18</v>
      </c>
      <c r="F344" s="2">
        <f t="shared" ref="F344:F388" si="29">D344*E344</f>
        <v>3.18</v>
      </c>
      <c r="H344" s="20">
        <v>2.0699999999999998</v>
      </c>
      <c r="I344" s="19">
        <f t="shared" si="28"/>
        <v>2.0699999999999998</v>
      </c>
      <c r="K344" s="20">
        <v>0.84</v>
      </c>
      <c r="L344" s="19">
        <f t="shared" si="27"/>
        <v>0.84</v>
      </c>
    </row>
    <row r="345" spans="1:12">
      <c r="A345" s="4">
        <v>2126</v>
      </c>
      <c r="B345" s="10" t="s">
        <v>195</v>
      </c>
      <c r="C345" s="1" t="s">
        <v>0</v>
      </c>
      <c r="D345" s="1">
        <v>1</v>
      </c>
      <c r="E345" s="2">
        <v>5.92</v>
      </c>
      <c r="F345" s="2">
        <f t="shared" si="29"/>
        <v>5.92</v>
      </c>
      <c r="H345" s="20">
        <v>3.85</v>
      </c>
      <c r="I345" s="19">
        <f t="shared" si="28"/>
        <v>3.85</v>
      </c>
      <c r="K345" s="20">
        <v>1.61</v>
      </c>
      <c r="L345" s="19">
        <f t="shared" si="27"/>
        <v>1.61</v>
      </c>
    </row>
    <row r="346" spans="1:12">
      <c r="A346" s="4">
        <v>2894</v>
      </c>
      <c r="B346" s="10" t="s">
        <v>305</v>
      </c>
      <c r="C346" s="1" t="s">
        <v>0</v>
      </c>
      <c r="D346" s="1">
        <v>1</v>
      </c>
      <c r="E346" s="2">
        <v>9.9600000000000009</v>
      </c>
      <c r="F346" s="2">
        <f t="shared" si="29"/>
        <v>9.9600000000000009</v>
      </c>
      <c r="H346" s="20">
        <v>6.47</v>
      </c>
      <c r="I346" s="19">
        <f t="shared" si="28"/>
        <v>6.47</v>
      </c>
      <c r="K346" s="20">
        <v>2.6</v>
      </c>
      <c r="L346" s="19">
        <f t="shared" si="27"/>
        <v>2.6</v>
      </c>
    </row>
    <row r="347" spans="1:12">
      <c r="A347" s="4">
        <v>2895</v>
      </c>
      <c r="B347" s="10" t="s">
        <v>269</v>
      </c>
      <c r="C347" s="1" t="s">
        <v>0</v>
      </c>
      <c r="D347" s="1">
        <v>1</v>
      </c>
      <c r="E347" s="2">
        <v>0.67</v>
      </c>
      <c r="F347" s="2">
        <f t="shared" si="29"/>
        <v>0.67</v>
      </c>
      <c r="H347" s="20">
        <v>0.44</v>
      </c>
      <c r="I347" s="19">
        <f t="shared" si="28"/>
        <v>0.44</v>
      </c>
      <c r="K347" s="20">
        <v>0.27</v>
      </c>
      <c r="L347" s="19">
        <f t="shared" si="27"/>
        <v>0.27</v>
      </c>
    </row>
    <row r="348" spans="1:12">
      <c r="A348" s="4">
        <v>2896</v>
      </c>
      <c r="B348" s="10" t="s">
        <v>268</v>
      </c>
      <c r="C348" s="1" t="s">
        <v>0</v>
      </c>
      <c r="D348" s="1">
        <v>1</v>
      </c>
      <c r="E348" s="2">
        <v>2.4500000000000002</v>
      </c>
      <c r="F348" s="2">
        <f t="shared" si="29"/>
        <v>2.4500000000000002</v>
      </c>
      <c r="H348" s="20">
        <v>1.59</v>
      </c>
      <c r="I348" s="19">
        <f t="shared" si="28"/>
        <v>1.59</v>
      </c>
      <c r="K348" s="20">
        <v>0.99</v>
      </c>
      <c r="L348" s="19">
        <f t="shared" si="27"/>
        <v>0.99</v>
      </c>
    </row>
    <row r="349" spans="1:12">
      <c r="A349" s="4">
        <v>818</v>
      </c>
      <c r="B349" s="10" t="s">
        <v>196</v>
      </c>
      <c r="C349" s="1" t="s">
        <v>0</v>
      </c>
      <c r="D349" s="1">
        <v>1</v>
      </c>
      <c r="E349" s="2">
        <v>4.53</v>
      </c>
      <c r="F349" s="2">
        <f t="shared" si="29"/>
        <v>4.53</v>
      </c>
      <c r="H349" s="20">
        <v>2.94</v>
      </c>
      <c r="I349" s="19">
        <f t="shared" si="28"/>
        <v>2.94</v>
      </c>
      <c r="K349" s="20">
        <v>1.77</v>
      </c>
      <c r="L349" s="19">
        <f t="shared" si="27"/>
        <v>1.77</v>
      </c>
    </row>
    <row r="350" spans="1:12">
      <c r="A350" s="4">
        <v>2132</v>
      </c>
      <c r="B350" s="10" t="s">
        <v>197</v>
      </c>
      <c r="C350" s="1" t="s">
        <v>0</v>
      </c>
      <c r="D350" s="1">
        <v>1</v>
      </c>
      <c r="E350" s="2">
        <v>1.81</v>
      </c>
      <c r="F350" s="2">
        <f t="shared" si="29"/>
        <v>1.81</v>
      </c>
      <c r="H350" s="20">
        <v>1.18</v>
      </c>
      <c r="I350" s="19">
        <f t="shared" si="28"/>
        <v>1.18</v>
      </c>
      <c r="K350" s="20">
        <v>0.73</v>
      </c>
      <c r="L350" s="19">
        <f t="shared" si="27"/>
        <v>0.73</v>
      </c>
    </row>
    <row r="351" spans="1:12">
      <c r="A351" s="4">
        <v>831</v>
      </c>
      <c r="B351" s="10" t="s">
        <v>306</v>
      </c>
      <c r="C351" s="1" t="s">
        <v>0</v>
      </c>
      <c r="D351" s="1">
        <v>1</v>
      </c>
      <c r="E351" s="2">
        <v>4.3899999999999997</v>
      </c>
      <c r="F351" s="2">
        <f t="shared" si="29"/>
        <v>4.3899999999999997</v>
      </c>
      <c r="H351" s="20">
        <v>2.85</v>
      </c>
      <c r="I351" s="19">
        <f t="shared" si="28"/>
        <v>2.85</v>
      </c>
      <c r="K351" s="20">
        <v>1.77</v>
      </c>
      <c r="L351" s="19">
        <f t="shared" si="27"/>
        <v>1.77</v>
      </c>
    </row>
    <row r="352" spans="1:12">
      <c r="A352" s="4">
        <v>895</v>
      </c>
      <c r="B352" s="10" t="s">
        <v>307</v>
      </c>
      <c r="C352" s="1" t="s">
        <v>0</v>
      </c>
      <c r="D352" s="1">
        <v>1</v>
      </c>
      <c r="E352" s="2">
        <v>32.18</v>
      </c>
      <c r="F352" s="2">
        <f t="shared" si="29"/>
        <v>32.18</v>
      </c>
      <c r="H352" s="20">
        <v>20.92</v>
      </c>
      <c r="I352" s="19">
        <f t="shared" si="28"/>
        <v>20.92</v>
      </c>
      <c r="K352" s="20">
        <v>19.18</v>
      </c>
      <c r="L352" s="19">
        <f t="shared" si="27"/>
        <v>19.18</v>
      </c>
    </row>
    <row r="353" spans="1:12">
      <c r="A353" s="4">
        <v>896</v>
      </c>
      <c r="B353" s="10" t="s">
        <v>198</v>
      </c>
      <c r="C353" s="1" t="s">
        <v>0</v>
      </c>
      <c r="D353" s="1">
        <v>1</v>
      </c>
      <c r="E353" s="2">
        <v>44.28</v>
      </c>
      <c r="F353" s="2">
        <f t="shared" si="29"/>
        <v>44.28</v>
      </c>
      <c r="H353" s="20">
        <v>28.78</v>
      </c>
      <c r="I353" s="19">
        <f t="shared" si="28"/>
        <v>28.78</v>
      </c>
      <c r="K353" s="20">
        <v>26.45</v>
      </c>
      <c r="L353" s="19">
        <f t="shared" si="27"/>
        <v>26.45</v>
      </c>
    </row>
    <row r="354" spans="1:12">
      <c r="A354" s="5"/>
      <c r="B354" s="11" t="s">
        <v>199</v>
      </c>
      <c r="C354" s="1"/>
      <c r="D354" s="1"/>
      <c r="E354" s="2"/>
      <c r="F354" s="2"/>
    </row>
    <row r="355" spans="1:12">
      <c r="A355" s="4">
        <v>656</v>
      </c>
      <c r="B355" s="10" t="s">
        <v>297</v>
      </c>
      <c r="C355" s="1" t="s">
        <v>0</v>
      </c>
      <c r="D355" s="1">
        <v>1</v>
      </c>
      <c r="E355" s="2">
        <v>4.49</v>
      </c>
      <c r="F355" s="2">
        <f t="shared" si="29"/>
        <v>4.49</v>
      </c>
      <c r="H355" s="20">
        <v>2.92</v>
      </c>
      <c r="I355" s="19">
        <f t="shared" si="28"/>
        <v>2.92</v>
      </c>
      <c r="K355" s="20">
        <v>1.32</v>
      </c>
      <c r="L355" s="19">
        <f t="shared" ref="L355:L386" si="30">K355*D355</f>
        <v>1.32</v>
      </c>
    </row>
    <row r="356" spans="1:12">
      <c r="A356" s="4">
        <v>661</v>
      </c>
      <c r="B356" s="10" t="s">
        <v>298</v>
      </c>
      <c r="C356" s="1" t="s">
        <v>0</v>
      </c>
      <c r="D356" s="1">
        <v>1</v>
      </c>
      <c r="E356" s="2">
        <v>8.4600000000000009</v>
      </c>
      <c r="F356" s="2">
        <f t="shared" si="29"/>
        <v>8.4600000000000009</v>
      </c>
      <c r="H356" s="20">
        <v>5.5</v>
      </c>
      <c r="I356" s="19">
        <f t="shared" si="28"/>
        <v>5.5</v>
      </c>
      <c r="K356" s="20">
        <v>2.15</v>
      </c>
      <c r="L356" s="19">
        <f t="shared" si="30"/>
        <v>2.15</v>
      </c>
    </row>
    <row r="357" spans="1:12">
      <c r="A357" s="4">
        <v>659</v>
      </c>
      <c r="B357" s="10" t="s">
        <v>299</v>
      </c>
      <c r="C357" s="1" t="s">
        <v>0</v>
      </c>
      <c r="D357" s="1">
        <v>1</v>
      </c>
      <c r="E357" s="2">
        <v>52.39</v>
      </c>
      <c r="F357" s="2">
        <f t="shared" si="29"/>
        <v>52.39</v>
      </c>
      <c r="H357" s="20">
        <v>34.049999999999997</v>
      </c>
      <c r="I357" s="19">
        <f t="shared" si="28"/>
        <v>34.049999999999997</v>
      </c>
      <c r="K357" s="20">
        <v>17.559999999999999</v>
      </c>
      <c r="L357" s="19">
        <f t="shared" si="30"/>
        <v>17.559999999999999</v>
      </c>
    </row>
    <row r="358" spans="1:12">
      <c r="A358" s="4">
        <v>833</v>
      </c>
      <c r="B358" s="10" t="s">
        <v>200</v>
      </c>
      <c r="C358" s="1" t="s">
        <v>0</v>
      </c>
      <c r="D358" s="1">
        <v>1</v>
      </c>
      <c r="E358" s="2">
        <v>16.36</v>
      </c>
      <c r="F358" s="2">
        <f t="shared" si="29"/>
        <v>16.36</v>
      </c>
      <c r="H358" s="20">
        <v>5.2</v>
      </c>
      <c r="I358" s="19">
        <f t="shared" si="28"/>
        <v>5.2</v>
      </c>
      <c r="K358" s="20">
        <v>6.99</v>
      </c>
      <c r="L358" s="19">
        <f t="shared" si="30"/>
        <v>6.99</v>
      </c>
    </row>
    <row r="359" spans="1:12">
      <c r="A359" s="4">
        <v>834</v>
      </c>
      <c r="B359" s="10" t="s">
        <v>201</v>
      </c>
      <c r="C359" s="1" t="s">
        <v>0</v>
      </c>
      <c r="D359" s="1">
        <v>1</v>
      </c>
      <c r="E359" s="2">
        <v>20.25</v>
      </c>
      <c r="F359" s="2">
        <f t="shared" si="29"/>
        <v>20.25</v>
      </c>
      <c r="H359" s="20">
        <v>7.93</v>
      </c>
      <c r="I359" s="19">
        <f t="shared" si="28"/>
        <v>7.93</v>
      </c>
      <c r="K359" s="20">
        <v>8.67</v>
      </c>
      <c r="L359" s="19">
        <f t="shared" si="30"/>
        <v>8.67</v>
      </c>
    </row>
    <row r="360" spans="1:12">
      <c r="A360" s="4">
        <v>836</v>
      </c>
      <c r="B360" s="10" t="s">
        <v>202</v>
      </c>
      <c r="C360" s="1" t="s">
        <v>0</v>
      </c>
      <c r="D360" s="1">
        <v>1</v>
      </c>
      <c r="E360" s="2">
        <v>57.8</v>
      </c>
      <c r="F360" s="2">
        <f t="shared" si="29"/>
        <v>57.8</v>
      </c>
      <c r="H360" s="20">
        <v>21.56</v>
      </c>
      <c r="I360" s="19">
        <f t="shared" si="28"/>
        <v>21.56</v>
      </c>
      <c r="K360" s="20">
        <v>24.69</v>
      </c>
      <c r="L360" s="19">
        <f t="shared" si="30"/>
        <v>24.69</v>
      </c>
    </row>
    <row r="361" spans="1:12">
      <c r="A361" s="4">
        <v>838</v>
      </c>
      <c r="B361" s="10" t="s">
        <v>203</v>
      </c>
      <c r="C361" s="1" t="s">
        <v>0</v>
      </c>
      <c r="D361" s="1">
        <v>1</v>
      </c>
      <c r="E361" s="2">
        <v>139.4</v>
      </c>
      <c r="F361" s="2">
        <f t="shared" si="29"/>
        <v>139.4</v>
      </c>
      <c r="H361" s="20">
        <v>56.58</v>
      </c>
      <c r="I361" s="19">
        <f t="shared" si="28"/>
        <v>56.58</v>
      </c>
      <c r="K361" s="20">
        <v>59.56</v>
      </c>
      <c r="L361" s="19">
        <f t="shared" si="30"/>
        <v>59.56</v>
      </c>
    </row>
    <row r="362" spans="1:12">
      <c r="A362" s="4">
        <v>839</v>
      </c>
      <c r="B362" s="10" t="s">
        <v>204</v>
      </c>
      <c r="C362" s="1" t="s">
        <v>0</v>
      </c>
      <c r="D362" s="1">
        <v>1</v>
      </c>
      <c r="E362" s="2">
        <v>330.69</v>
      </c>
      <c r="F362" s="2">
        <f t="shared" si="29"/>
        <v>330.69</v>
      </c>
      <c r="H362" s="20">
        <v>117.41</v>
      </c>
      <c r="I362" s="19">
        <f t="shared" si="28"/>
        <v>117.41</v>
      </c>
      <c r="K362" s="20">
        <v>145.65</v>
      </c>
      <c r="L362" s="19">
        <f t="shared" si="30"/>
        <v>145.65</v>
      </c>
    </row>
    <row r="363" spans="1:12">
      <c r="A363" s="4">
        <v>840</v>
      </c>
      <c r="B363" s="10" t="s">
        <v>205</v>
      </c>
      <c r="C363" s="1" t="s">
        <v>0</v>
      </c>
      <c r="D363" s="1">
        <v>1</v>
      </c>
      <c r="E363" s="2">
        <v>407.24</v>
      </c>
      <c r="F363" s="2">
        <f t="shared" si="29"/>
        <v>407.24</v>
      </c>
      <c r="H363" s="20">
        <v>176.33</v>
      </c>
      <c r="I363" s="19">
        <f t="shared" si="28"/>
        <v>176.33</v>
      </c>
      <c r="K363" s="20">
        <v>179.35</v>
      </c>
      <c r="L363" s="19">
        <f t="shared" si="30"/>
        <v>179.35</v>
      </c>
    </row>
    <row r="364" spans="1:12">
      <c r="A364" s="4">
        <v>845</v>
      </c>
      <c r="B364" s="10" t="s">
        <v>206</v>
      </c>
      <c r="C364" s="1" t="s">
        <v>0</v>
      </c>
      <c r="D364" s="1">
        <v>1</v>
      </c>
      <c r="E364" s="2">
        <v>23.06</v>
      </c>
      <c r="F364" s="2">
        <f t="shared" si="29"/>
        <v>23.06</v>
      </c>
      <c r="H364" s="20">
        <v>14.99</v>
      </c>
      <c r="I364" s="19">
        <f t="shared" si="28"/>
        <v>14.99</v>
      </c>
      <c r="K364" s="20">
        <v>8.7100000000000009</v>
      </c>
      <c r="L364" s="19">
        <f t="shared" si="30"/>
        <v>8.7100000000000009</v>
      </c>
    </row>
    <row r="365" spans="1:12">
      <c r="A365" s="4">
        <v>2897</v>
      </c>
      <c r="B365" s="10" t="s">
        <v>270</v>
      </c>
      <c r="C365" s="1" t="s">
        <v>0</v>
      </c>
      <c r="D365" s="1">
        <v>1</v>
      </c>
      <c r="E365" s="2">
        <v>34.69</v>
      </c>
      <c r="F365" s="2">
        <f t="shared" si="29"/>
        <v>34.69</v>
      </c>
      <c r="H365" s="20">
        <v>22.55</v>
      </c>
      <c r="I365" s="19">
        <f t="shared" si="28"/>
        <v>22.55</v>
      </c>
      <c r="K365" s="20">
        <v>13.1</v>
      </c>
      <c r="L365" s="19">
        <f t="shared" si="30"/>
        <v>13.1</v>
      </c>
    </row>
    <row r="366" spans="1:12">
      <c r="A366" s="4">
        <v>847</v>
      </c>
      <c r="B366" s="10" t="s">
        <v>207</v>
      </c>
      <c r="C366" s="1" t="s">
        <v>0</v>
      </c>
      <c r="D366" s="1">
        <v>1</v>
      </c>
      <c r="E366" s="2">
        <v>68.040000000000006</v>
      </c>
      <c r="F366" s="2">
        <f t="shared" si="29"/>
        <v>68.040000000000006</v>
      </c>
      <c r="H366" s="20">
        <v>44.23</v>
      </c>
      <c r="I366" s="19">
        <f t="shared" si="28"/>
        <v>44.23</v>
      </c>
      <c r="K366" s="20">
        <v>25.69</v>
      </c>
      <c r="L366" s="19">
        <f t="shared" si="30"/>
        <v>25.69</v>
      </c>
    </row>
    <row r="367" spans="1:12">
      <c r="A367" s="4">
        <v>2136</v>
      </c>
      <c r="B367" s="10" t="s">
        <v>208</v>
      </c>
      <c r="C367" s="1" t="s">
        <v>0</v>
      </c>
      <c r="D367" s="1">
        <v>1</v>
      </c>
      <c r="E367" s="2">
        <v>102.96</v>
      </c>
      <c r="F367" s="2">
        <f t="shared" si="29"/>
        <v>102.96</v>
      </c>
      <c r="H367" s="20">
        <v>66.92</v>
      </c>
      <c r="I367" s="19">
        <f t="shared" si="28"/>
        <v>66.92</v>
      </c>
      <c r="K367" s="20">
        <v>38.869999999999997</v>
      </c>
      <c r="L367" s="19">
        <f t="shared" si="30"/>
        <v>38.869999999999997</v>
      </c>
    </row>
    <row r="368" spans="1:12">
      <c r="A368" s="4">
        <v>2898</v>
      </c>
      <c r="B368" s="10" t="s">
        <v>313</v>
      </c>
      <c r="C368" s="1" t="s">
        <v>0</v>
      </c>
      <c r="D368" s="1">
        <v>1</v>
      </c>
      <c r="E368" s="2">
        <v>2.4</v>
      </c>
      <c r="F368" s="2">
        <f t="shared" si="29"/>
        <v>2.4</v>
      </c>
      <c r="H368" s="20">
        <v>1.56</v>
      </c>
      <c r="I368" s="19">
        <f t="shared" si="28"/>
        <v>1.56</v>
      </c>
      <c r="K368" s="20">
        <v>0.65</v>
      </c>
      <c r="L368" s="19">
        <f t="shared" si="30"/>
        <v>0.65</v>
      </c>
    </row>
    <row r="369" spans="1:12">
      <c r="A369" s="4">
        <v>2899</v>
      </c>
      <c r="B369" s="10" t="s">
        <v>314</v>
      </c>
      <c r="C369" s="1" t="s">
        <v>0</v>
      </c>
      <c r="D369" s="1">
        <v>1</v>
      </c>
      <c r="E369" s="2">
        <v>3.4</v>
      </c>
      <c r="F369" s="2">
        <f t="shared" si="29"/>
        <v>3.4</v>
      </c>
      <c r="H369" s="20">
        <v>2.21</v>
      </c>
      <c r="I369" s="19">
        <f t="shared" si="28"/>
        <v>2.21</v>
      </c>
      <c r="K369" s="20">
        <v>0.88</v>
      </c>
      <c r="L369" s="19">
        <f t="shared" si="30"/>
        <v>0.88</v>
      </c>
    </row>
    <row r="370" spans="1:12">
      <c r="A370" s="4">
        <v>2900</v>
      </c>
      <c r="B370" s="10" t="s">
        <v>315</v>
      </c>
      <c r="C370" s="1" t="s">
        <v>0</v>
      </c>
      <c r="D370" s="1">
        <v>1</v>
      </c>
      <c r="E370" s="2">
        <v>4.8099999999999996</v>
      </c>
      <c r="F370" s="2">
        <f t="shared" si="29"/>
        <v>4.8099999999999996</v>
      </c>
      <c r="H370" s="20">
        <v>3.13</v>
      </c>
      <c r="I370" s="19">
        <f t="shared" si="28"/>
        <v>3.13</v>
      </c>
      <c r="K370" s="20">
        <v>1.31</v>
      </c>
      <c r="L370" s="19">
        <f t="shared" si="30"/>
        <v>1.31</v>
      </c>
    </row>
    <row r="371" spans="1:12">
      <c r="A371" s="4">
        <v>2901</v>
      </c>
      <c r="B371" s="10" t="s">
        <v>316</v>
      </c>
      <c r="C371" s="1" t="s">
        <v>0</v>
      </c>
      <c r="D371" s="1">
        <v>1</v>
      </c>
      <c r="E371" s="2">
        <v>10.02</v>
      </c>
      <c r="F371" s="2">
        <f t="shared" si="29"/>
        <v>10.02</v>
      </c>
      <c r="H371" s="20">
        <v>6.51</v>
      </c>
      <c r="I371" s="19">
        <f t="shared" si="28"/>
        <v>6.51</v>
      </c>
      <c r="K371" s="20">
        <v>2.76</v>
      </c>
      <c r="L371" s="19">
        <f t="shared" si="30"/>
        <v>2.76</v>
      </c>
    </row>
    <row r="372" spans="1:12">
      <c r="A372" s="4">
        <v>2902</v>
      </c>
      <c r="B372" s="10" t="s">
        <v>317</v>
      </c>
      <c r="C372" s="1" t="s">
        <v>0</v>
      </c>
      <c r="D372" s="1">
        <v>1</v>
      </c>
      <c r="E372" s="2">
        <v>18.940000000000001</v>
      </c>
      <c r="F372" s="2">
        <f t="shared" si="29"/>
        <v>18.940000000000001</v>
      </c>
      <c r="H372" s="20">
        <v>12.31</v>
      </c>
      <c r="I372" s="19">
        <f t="shared" si="28"/>
        <v>12.31</v>
      </c>
      <c r="K372" s="20">
        <v>5.08</v>
      </c>
      <c r="L372" s="19">
        <f t="shared" si="30"/>
        <v>5.08</v>
      </c>
    </row>
    <row r="373" spans="1:12">
      <c r="A373" s="4">
        <v>2903</v>
      </c>
      <c r="B373" s="10" t="s">
        <v>318</v>
      </c>
      <c r="C373" s="1" t="s">
        <v>0</v>
      </c>
      <c r="D373" s="1">
        <v>1</v>
      </c>
      <c r="E373" s="2">
        <v>27.71</v>
      </c>
      <c r="F373" s="2">
        <f t="shared" si="29"/>
        <v>27.71</v>
      </c>
      <c r="H373" s="20">
        <v>18.010000000000002</v>
      </c>
      <c r="I373" s="19">
        <f t="shared" si="28"/>
        <v>18.010000000000002</v>
      </c>
      <c r="K373" s="20">
        <v>7.48</v>
      </c>
      <c r="L373" s="19">
        <f t="shared" si="30"/>
        <v>7.48</v>
      </c>
    </row>
    <row r="374" spans="1:12">
      <c r="A374" s="4">
        <v>851</v>
      </c>
      <c r="B374" s="10" t="s">
        <v>209</v>
      </c>
      <c r="C374" s="1" t="s">
        <v>0</v>
      </c>
      <c r="D374" s="1">
        <v>1</v>
      </c>
      <c r="E374" s="2">
        <v>12.52</v>
      </c>
      <c r="F374" s="2">
        <f t="shared" si="29"/>
        <v>12.52</v>
      </c>
      <c r="H374" s="20">
        <v>8.14</v>
      </c>
      <c r="I374" s="19">
        <f t="shared" si="28"/>
        <v>8.14</v>
      </c>
      <c r="K374" s="20">
        <v>1.06</v>
      </c>
      <c r="L374" s="19">
        <f t="shared" si="30"/>
        <v>1.06</v>
      </c>
    </row>
    <row r="375" spans="1:12">
      <c r="A375" s="4">
        <v>2137</v>
      </c>
      <c r="B375" s="10" t="s">
        <v>210</v>
      </c>
      <c r="C375" s="1" t="s">
        <v>0</v>
      </c>
      <c r="D375" s="1">
        <v>1</v>
      </c>
      <c r="E375" s="2">
        <v>18.149999999999999</v>
      </c>
      <c r="F375" s="2">
        <f t="shared" si="29"/>
        <v>18.149999999999999</v>
      </c>
      <c r="H375" s="20">
        <v>11.8</v>
      </c>
      <c r="I375" s="19">
        <f t="shared" si="28"/>
        <v>11.8</v>
      </c>
      <c r="K375" s="20">
        <v>1.65</v>
      </c>
      <c r="L375" s="19">
        <f t="shared" si="30"/>
        <v>1.65</v>
      </c>
    </row>
    <row r="376" spans="1:12">
      <c r="A376" s="4">
        <v>852</v>
      </c>
      <c r="B376" s="10" t="s">
        <v>211</v>
      </c>
      <c r="C376" s="1" t="s">
        <v>0</v>
      </c>
      <c r="D376" s="1">
        <v>1</v>
      </c>
      <c r="E376" s="2">
        <v>28.5</v>
      </c>
      <c r="F376" s="2">
        <f t="shared" si="29"/>
        <v>28.5</v>
      </c>
      <c r="H376" s="20">
        <v>18.53</v>
      </c>
      <c r="I376" s="19">
        <f t="shared" si="28"/>
        <v>18.53</v>
      </c>
      <c r="K376" s="20">
        <v>2.27</v>
      </c>
      <c r="L376" s="19">
        <f t="shared" si="30"/>
        <v>2.27</v>
      </c>
    </row>
    <row r="377" spans="1:12">
      <c r="A377" s="4">
        <v>853</v>
      </c>
      <c r="B377" s="10" t="s">
        <v>212</v>
      </c>
      <c r="C377" s="1" t="s">
        <v>0</v>
      </c>
      <c r="D377" s="1">
        <v>1</v>
      </c>
      <c r="E377" s="2">
        <v>50.14</v>
      </c>
      <c r="F377" s="2">
        <f t="shared" si="29"/>
        <v>50.14</v>
      </c>
      <c r="H377" s="20">
        <v>32.590000000000003</v>
      </c>
      <c r="I377" s="19">
        <f t="shared" si="28"/>
        <v>32.590000000000003</v>
      </c>
      <c r="K377" s="20">
        <v>6.07</v>
      </c>
      <c r="L377" s="19">
        <f t="shared" si="30"/>
        <v>6.07</v>
      </c>
    </row>
    <row r="378" spans="1:12">
      <c r="A378" s="4">
        <v>2142</v>
      </c>
      <c r="B378" s="10" t="s">
        <v>213</v>
      </c>
      <c r="C378" s="1" t="s">
        <v>0</v>
      </c>
      <c r="D378" s="1">
        <v>1</v>
      </c>
      <c r="E378" s="2">
        <v>12.85</v>
      </c>
      <c r="F378" s="2">
        <f t="shared" si="29"/>
        <v>12.85</v>
      </c>
      <c r="H378" s="20">
        <v>4.04</v>
      </c>
      <c r="I378" s="19">
        <f t="shared" si="28"/>
        <v>4.04</v>
      </c>
      <c r="K378" s="20">
        <v>5.49</v>
      </c>
      <c r="L378" s="19">
        <f t="shared" si="30"/>
        <v>5.49</v>
      </c>
    </row>
    <row r="379" spans="1:12">
      <c r="A379" s="4">
        <v>2248</v>
      </c>
      <c r="B379" s="10" t="s">
        <v>214</v>
      </c>
      <c r="C379" s="1" t="s">
        <v>0</v>
      </c>
      <c r="D379" s="1">
        <v>1</v>
      </c>
      <c r="E379" s="2">
        <v>15.86</v>
      </c>
      <c r="F379" s="2">
        <f t="shared" si="29"/>
        <v>15.86</v>
      </c>
      <c r="H379" s="20">
        <v>6.45</v>
      </c>
      <c r="I379" s="19">
        <f t="shared" si="28"/>
        <v>6.45</v>
      </c>
      <c r="K379" s="20">
        <v>6.78</v>
      </c>
      <c r="L379" s="19">
        <f t="shared" si="30"/>
        <v>6.78</v>
      </c>
    </row>
    <row r="380" spans="1:12">
      <c r="A380" s="4">
        <v>856</v>
      </c>
      <c r="B380" s="10" t="s">
        <v>215</v>
      </c>
      <c r="C380" s="1" t="s">
        <v>0</v>
      </c>
      <c r="D380" s="1">
        <v>1</v>
      </c>
      <c r="E380" s="2">
        <v>24.1</v>
      </c>
      <c r="F380" s="2">
        <f t="shared" si="29"/>
        <v>24.1</v>
      </c>
      <c r="H380" s="20">
        <v>9.7799999999999994</v>
      </c>
      <c r="I380" s="19">
        <f t="shared" si="28"/>
        <v>9.7799999999999994</v>
      </c>
      <c r="K380" s="20">
        <v>10.3</v>
      </c>
      <c r="L380" s="19">
        <f t="shared" si="30"/>
        <v>10.3</v>
      </c>
    </row>
    <row r="381" spans="1:12">
      <c r="A381" s="4">
        <v>859</v>
      </c>
      <c r="B381" s="10" t="s">
        <v>216</v>
      </c>
      <c r="C381" s="1" t="s">
        <v>0</v>
      </c>
      <c r="D381" s="1">
        <v>1</v>
      </c>
      <c r="E381" s="2">
        <v>108.68</v>
      </c>
      <c r="F381" s="2">
        <f t="shared" si="29"/>
        <v>108.68</v>
      </c>
      <c r="H381" s="20">
        <v>43.51</v>
      </c>
      <c r="I381" s="19">
        <f t="shared" si="28"/>
        <v>43.51</v>
      </c>
      <c r="K381" s="20">
        <v>46.43</v>
      </c>
      <c r="L381" s="19">
        <f t="shared" si="30"/>
        <v>46.43</v>
      </c>
    </row>
    <row r="382" spans="1:12">
      <c r="A382" s="4">
        <v>861</v>
      </c>
      <c r="B382" s="10" t="s">
        <v>217</v>
      </c>
      <c r="C382" s="1" t="s">
        <v>0</v>
      </c>
      <c r="D382" s="1">
        <v>1</v>
      </c>
      <c r="E382" s="2">
        <v>10.130000000000001</v>
      </c>
      <c r="F382" s="2">
        <f t="shared" si="29"/>
        <v>10.130000000000001</v>
      </c>
      <c r="H382" s="20">
        <v>6.58</v>
      </c>
      <c r="I382" s="19">
        <f t="shared" si="28"/>
        <v>6.58</v>
      </c>
      <c r="K382" s="20">
        <v>3.82</v>
      </c>
      <c r="L382" s="19">
        <f t="shared" si="30"/>
        <v>3.82</v>
      </c>
    </row>
    <row r="383" spans="1:12">
      <c r="A383" s="4">
        <v>2149</v>
      </c>
      <c r="B383" s="10" t="s">
        <v>218</v>
      </c>
      <c r="C383" s="1" t="s">
        <v>0</v>
      </c>
      <c r="D383" s="1">
        <v>1</v>
      </c>
      <c r="E383" s="2">
        <v>15.8</v>
      </c>
      <c r="F383" s="2">
        <f t="shared" si="29"/>
        <v>15.8</v>
      </c>
      <c r="H383" s="20">
        <v>10.27</v>
      </c>
      <c r="I383" s="19">
        <f t="shared" si="28"/>
        <v>10.27</v>
      </c>
      <c r="K383" s="20">
        <v>5.97</v>
      </c>
      <c r="L383" s="19">
        <f t="shared" si="30"/>
        <v>5.97</v>
      </c>
    </row>
    <row r="384" spans="1:12">
      <c r="A384" s="4">
        <v>863</v>
      </c>
      <c r="B384" s="10" t="s">
        <v>219</v>
      </c>
      <c r="C384" s="1" t="s">
        <v>0</v>
      </c>
      <c r="D384" s="1">
        <v>1</v>
      </c>
      <c r="E384" s="2">
        <v>34.54</v>
      </c>
      <c r="F384" s="2">
        <f t="shared" si="29"/>
        <v>34.54</v>
      </c>
      <c r="H384" s="20">
        <v>22.45</v>
      </c>
      <c r="I384" s="19">
        <f t="shared" si="28"/>
        <v>22.45</v>
      </c>
      <c r="K384" s="20">
        <v>13.04</v>
      </c>
      <c r="L384" s="19">
        <f t="shared" si="30"/>
        <v>13.04</v>
      </c>
    </row>
    <row r="385" spans="1:12">
      <c r="A385" s="4">
        <v>2150</v>
      </c>
      <c r="B385" s="10" t="s">
        <v>220</v>
      </c>
      <c r="C385" s="1" t="s">
        <v>0</v>
      </c>
      <c r="D385" s="1">
        <v>1</v>
      </c>
      <c r="E385" s="2">
        <v>65.959999999999994</v>
      </c>
      <c r="F385" s="2">
        <f t="shared" si="29"/>
        <v>65.959999999999994</v>
      </c>
      <c r="H385" s="20">
        <v>42.87</v>
      </c>
      <c r="I385" s="19">
        <f t="shared" si="28"/>
        <v>42.87</v>
      </c>
      <c r="K385" s="20">
        <v>24.9</v>
      </c>
      <c r="L385" s="19">
        <f t="shared" si="30"/>
        <v>24.9</v>
      </c>
    </row>
    <row r="386" spans="1:12">
      <c r="A386" s="4">
        <v>2151</v>
      </c>
      <c r="B386" s="10" t="s">
        <v>221</v>
      </c>
      <c r="C386" s="1" t="s">
        <v>0</v>
      </c>
      <c r="D386" s="1">
        <v>1</v>
      </c>
      <c r="E386" s="2">
        <v>100.94</v>
      </c>
      <c r="F386" s="2">
        <f t="shared" si="29"/>
        <v>100.94</v>
      </c>
      <c r="H386" s="20">
        <v>65.61</v>
      </c>
      <c r="I386" s="19">
        <f t="shared" si="28"/>
        <v>65.61</v>
      </c>
      <c r="K386" s="20">
        <v>22.02</v>
      </c>
      <c r="L386" s="19">
        <f t="shared" si="30"/>
        <v>22.02</v>
      </c>
    </row>
    <row r="387" spans="1:12">
      <c r="A387" s="4"/>
      <c r="B387" s="12" t="s">
        <v>222</v>
      </c>
      <c r="C387" s="1"/>
      <c r="D387" s="1"/>
      <c r="E387" s="2"/>
      <c r="F387" s="2"/>
    </row>
    <row r="388" spans="1:12">
      <c r="A388" s="4">
        <v>1425</v>
      </c>
      <c r="B388" s="10" t="s">
        <v>223</v>
      </c>
      <c r="C388" s="1" t="s">
        <v>0</v>
      </c>
      <c r="D388" s="1">
        <v>1</v>
      </c>
      <c r="E388" s="2">
        <v>2.42</v>
      </c>
      <c r="F388" s="2">
        <f t="shared" si="29"/>
        <v>2.42</v>
      </c>
      <c r="H388" s="20">
        <v>1.57</v>
      </c>
      <c r="I388" s="19">
        <f t="shared" si="28"/>
        <v>1.57</v>
      </c>
      <c r="K388" s="20">
        <v>0.67</v>
      </c>
      <c r="L388" s="19">
        <f>K388*D388</f>
        <v>0.67</v>
      </c>
    </row>
    <row r="389" spans="1:12">
      <c r="A389" s="5"/>
      <c r="B389" s="11" t="s">
        <v>324</v>
      </c>
      <c r="C389" s="1"/>
      <c r="D389" s="1"/>
      <c r="E389" s="2"/>
      <c r="F389" s="2"/>
    </row>
    <row r="390" spans="1:12">
      <c r="A390" s="4">
        <v>2171</v>
      </c>
      <c r="B390" s="10" t="s">
        <v>224</v>
      </c>
      <c r="C390" s="1" t="s">
        <v>0</v>
      </c>
      <c r="D390" s="1">
        <v>1</v>
      </c>
      <c r="E390" s="2">
        <v>34.99</v>
      </c>
      <c r="F390" s="2">
        <f t="shared" ref="F390:F434" si="31">D390*E390</f>
        <v>34.99</v>
      </c>
      <c r="H390" s="20">
        <v>22.74</v>
      </c>
      <c r="I390" s="19">
        <f t="shared" ref="I390:I434" si="32">H390*D390</f>
        <v>22.74</v>
      </c>
      <c r="K390" s="20">
        <v>11.17</v>
      </c>
      <c r="L390" s="19">
        <f t="shared" ref="L390:L402" si="33">K390*D390</f>
        <v>11.17</v>
      </c>
    </row>
    <row r="391" spans="1:12">
      <c r="A391" s="4">
        <v>5</v>
      </c>
      <c r="B391" s="10" t="s">
        <v>225</v>
      </c>
      <c r="C391" s="1" t="s">
        <v>0</v>
      </c>
      <c r="D391" s="1">
        <v>1</v>
      </c>
      <c r="E391" s="2">
        <v>57.7</v>
      </c>
      <c r="F391" s="2">
        <f t="shared" si="31"/>
        <v>57.7</v>
      </c>
      <c r="H391" s="20">
        <v>37.51</v>
      </c>
      <c r="I391" s="19">
        <f t="shared" si="32"/>
        <v>37.51</v>
      </c>
      <c r="K391" s="20">
        <v>17.420000000000002</v>
      </c>
      <c r="L391" s="19">
        <f t="shared" si="33"/>
        <v>17.420000000000002</v>
      </c>
    </row>
    <row r="392" spans="1:12">
      <c r="A392" s="4">
        <v>8</v>
      </c>
      <c r="B392" s="10" t="s">
        <v>226</v>
      </c>
      <c r="C392" s="1" t="s">
        <v>0</v>
      </c>
      <c r="D392" s="1">
        <v>1</v>
      </c>
      <c r="E392" s="2">
        <v>80.19</v>
      </c>
      <c r="F392" s="2">
        <f t="shared" si="31"/>
        <v>80.19</v>
      </c>
      <c r="H392" s="20">
        <v>52.12</v>
      </c>
      <c r="I392" s="19">
        <f t="shared" si="32"/>
        <v>52.12</v>
      </c>
      <c r="K392" s="20">
        <v>25.72</v>
      </c>
      <c r="L392" s="19">
        <f t="shared" si="33"/>
        <v>25.72</v>
      </c>
    </row>
    <row r="393" spans="1:12">
      <c r="A393" s="4">
        <v>881</v>
      </c>
      <c r="B393" s="10" t="s">
        <v>227</v>
      </c>
      <c r="C393" s="1" t="s">
        <v>0</v>
      </c>
      <c r="D393" s="1">
        <v>1</v>
      </c>
      <c r="E393" s="2">
        <v>254.15</v>
      </c>
      <c r="F393" s="2">
        <f t="shared" si="31"/>
        <v>254.15</v>
      </c>
      <c r="H393" s="20">
        <v>165.2</v>
      </c>
      <c r="I393" s="19">
        <f t="shared" si="32"/>
        <v>165.2</v>
      </c>
      <c r="K393" s="20">
        <v>111.64</v>
      </c>
      <c r="L393" s="19">
        <f t="shared" si="33"/>
        <v>111.64</v>
      </c>
    </row>
    <row r="394" spans="1:12">
      <c r="A394" s="4">
        <v>1715</v>
      </c>
      <c r="B394" s="10" t="s">
        <v>228</v>
      </c>
      <c r="C394" s="1" t="s">
        <v>0</v>
      </c>
      <c r="D394" s="1">
        <v>1</v>
      </c>
      <c r="E394" s="2">
        <v>11.73</v>
      </c>
      <c r="F394" s="2">
        <f t="shared" si="31"/>
        <v>11.73</v>
      </c>
      <c r="H394" s="20">
        <v>7.62</v>
      </c>
      <c r="I394" s="19">
        <f t="shared" si="32"/>
        <v>7.62</v>
      </c>
      <c r="K394" s="20">
        <v>11.73</v>
      </c>
      <c r="L394" s="19">
        <f t="shared" si="33"/>
        <v>11.73</v>
      </c>
    </row>
    <row r="395" spans="1:12">
      <c r="A395" s="4">
        <v>887</v>
      </c>
      <c r="B395" s="10" t="s">
        <v>229</v>
      </c>
      <c r="C395" s="1" t="s">
        <v>0</v>
      </c>
      <c r="D395" s="1">
        <v>1</v>
      </c>
      <c r="E395" s="2">
        <v>292.33</v>
      </c>
      <c r="F395" s="2">
        <f t="shared" si="31"/>
        <v>292.33</v>
      </c>
      <c r="H395" s="20">
        <v>140.65</v>
      </c>
      <c r="I395" s="19">
        <f t="shared" si="32"/>
        <v>140.65</v>
      </c>
      <c r="K395" s="20">
        <v>133.97</v>
      </c>
      <c r="L395" s="19">
        <f t="shared" si="33"/>
        <v>133.97</v>
      </c>
    </row>
    <row r="396" spans="1:12">
      <c r="A396" s="4">
        <v>889</v>
      </c>
      <c r="B396" s="10" t="s">
        <v>230</v>
      </c>
      <c r="C396" s="1" t="s">
        <v>0</v>
      </c>
      <c r="D396" s="1">
        <v>1</v>
      </c>
      <c r="E396" s="2">
        <v>301.98</v>
      </c>
      <c r="F396" s="2">
        <f t="shared" si="31"/>
        <v>301.98</v>
      </c>
      <c r="H396" s="20">
        <v>167</v>
      </c>
      <c r="I396" s="19">
        <f t="shared" si="32"/>
        <v>167</v>
      </c>
      <c r="K396" s="20">
        <v>132.56</v>
      </c>
      <c r="L396" s="19">
        <f t="shared" si="33"/>
        <v>132.56</v>
      </c>
    </row>
    <row r="397" spans="1:12">
      <c r="A397" s="4">
        <v>2905</v>
      </c>
      <c r="B397" s="10" t="s">
        <v>272</v>
      </c>
      <c r="C397" s="1" t="s">
        <v>0</v>
      </c>
      <c r="D397" s="1">
        <v>1</v>
      </c>
      <c r="E397" s="2">
        <v>9.6</v>
      </c>
      <c r="F397" s="2">
        <f t="shared" si="31"/>
        <v>9.6</v>
      </c>
      <c r="H397" s="20">
        <v>8.11</v>
      </c>
      <c r="I397" s="19">
        <f t="shared" si="32"/>
        <v>8.11</v>
      </c>
      <c r="K397" s="20">
        <v>4.2300000000000004</v>
      </c>
      <c r="L397" s="19">
        <f t="shared" si="33"/>
        <v>4.2300000000000004</v>
      </c>
    </row>
    <row r="398" spans="1:12">
      <c r="A398" s="4">
        <v>2906</v>
      </c>
      <c r="B398" s="10" t="s">
        <v>273</v>
      </c>
      <c r="C398" s="1" t="s">
        <v>0</v>
      </c>
      <c r="D398" s="1">
        <v>1</v>
      </c>
      <c r="E398" s="2">
        <v>12.26</v>
      </c>
      <c r="F398" s="2">
        <f t="shared" si="31"/>
        <v>12.26</v>
      </c>
      <c r="H398" s="20">
        <v>12.17</v>
      </c>
      <c r="I398" s="19">
        <f t="shared" si="32"/>
        <v>12.17</v>
      </c>
      <c r="K398" s="20">
        <v>5.4</v>
      </c>
      <c r="L398" s="19">
        <f t="shared" si="33"/>
        <v>5.4</v>
      </c>
    </row>
    <row r="399" spans="1:12">
      <c r="A399" s="4">
        <v>2907</v>
      </c>
      <c r="B399" s="10" t="s">
        <v>2</v>
      </c>
      <c r="C399" s="1" t="s">
        <v>0</v>
      </c>
      <c r="D399" s="1">
        <v>1</v>
      </c>
      <c r="E399" s="2">
        <v>15.57</v>
      </c>
      <c r="F399" s="2">
        <f t="shared" si="31"/>
        <v>15.57</v>
      </c>
      <c r="H399" s="20">
        <v>13.55</v>
      </c>
      <c r="I399" s="19">
        <f t="shared" si="32"/>
        <v>13.55</v>
      </c>
      <c r="K399" s="20">
        <v>6.86</v>
      </c>
      <c r="L399" s="19">
        <f t="shared" si="33"/>
        <v>6.86</v>
      </c>
    </row>
    <row r="400" spans="1:12">
      <c r="A400" s="4">
        <v>2908</v>
      </c>
      <c r="B400" s="10" t="s">
        <v>3</v>
      </c>
      <c r="C400" s="1" t="s">
        <v>0</v>
      </c>
      <c r="D400" s="1">
        <v>1</v>
      </c>
      <c r="E400" s="2">
        <v>17.63</v>
      </c>
      <c r="F400" s="2">
        <f t="shared" si="31"/>
        <v>17.63</v>
      </c>
      <c r="H400" s="20">
        <v>17.600000000000001</v>
      </c>
      <c r="I400" s="19">
        <f t="shared" si="32"/>
        <v>17.600000000000001</v>
      </c>
      <c r="K400" s="20">
        <v>7.77</v>
      </c>
      <c r="L400" s="19">
        <f t="shared" si="33"/>
        <v>7.77</v>
      </c>
    </row>
    <row r="401" spans="1:12">
      <c r="A401" s="4">
        <v>2909</v>
      </c>
      <c r="B401" s="10" t="s">
        <v>274</v>
      </c>
      <c r="C401" s="1" t="s">
        <v>0</v>
      </c>
      <c r="D401" s="1">
        <v>1</v>
      </c>
      <c r="E401" s="2">
        <v>26.8</v>
      </c>
      <c r="F401" s="2">
        <f t="shared" si="31"/>
        <v>26.8</v>
      </c>
      <c r="H401" s="20">
        <v>26.75</v>
      </c>
      <c r="I401" s="19">
        <f t="shared" si="32"/>
        <v>26.75</v>
      </c>
      <c r="K401" s="20">
        <v>11.8</v>
      </c>
      <c r="L401" s="19">
        <f t="shared" si="33"/>
        <v>11.8</v>
      </c>
    </row>
    <row r="402" spans="1:12">
      <c r="A402" s="4">
        <v>2910</v>
      </c>
      <c r="B402" s="10" t="s">
        <v>271</v>
      </c>
      <c r="C402" s="1" t="s">
        <v>0</v>
      </c>
      <c r="D402" s="1">
        <v>1</v>
      </c>
      <c r="E402" s="2">
        <v>121.91</v>
      </c>
      <c r="F402" s="2">
        <f t="shared" si="31"/>
        <v>121.91</v>
      </c>
      <c r="H402" s="20">
        <v>121.75</v>
      </c>
      <c r="I402" s="19">
        <f t="shared" si="32"/>
        <v>121.75</v>
      </c>
      <c r="K402" s="20">
        <v>53.7</v>
      </c>
      <c r="L402" s="19">
        <f t="shared" si="33"/>
        <v>53.7</v>
      </c>
    </row>
    <row r="403" spans="1:12">
      <c r="A403" s="5"/>
      <c r="B403" s="11" t="s">
        <v>231</v>
      </c>
      <c r="C403" s="1"/>
      <c r="D403" s="1"/>
      <c r="E403" s="2"/>
      <c r="F403" s="2"/>
    </row>
    <row r="404" spans="1:12">
      <c r="A404" s="4">
        <v>2204</v>
      </c>
      <c r="B404" s="5" t="s">
        <v>241</v>
      </c>
      <c r="C404" s="1" t="s">
        <v>0</v>
      </c>
      <c r="D404" s="1">
        <v>1</v>
      </c>
      <c r="E404" s="2">
        <v>45</v>
      </c>
      <c r="F404" s="2">
        <f t="shared" si="31"/>
        <v>45</v>
      </c>
      <c r="H404" s="20">
        <v>29.25</v>
      </c>
      <c r="I404" s="19">
        <f t="shared" si="32"/>
        <v>29.25</v>
      </c>
      <c r="K404" s="20">
        <v>27.52</v>
      </c>
      <c r="L404" s="19">
        <f t="shared" ref="L404:L434" si="34">K404*D404</f>
        <v>27.52</v>
      </c>
    </row>
    <row r="405" spans="1:12">
      <c r="A405" s="4">
        <v>316</v>
      </c>
      <c r="B405" s="5" t="s">
        <v>242</v>
      </c>
      <c r="C405" s="1" t="s">
        <v>0</v>
      </c>
      <c r="D405" s="1">
        <v>1</v>
      </c>
      <c r="E405" s="2">
        <v>8.36</v>
      </c>
      <c r="F405" s="2">
        <f t="shared" si="31"/>
        <v>8.36</v>
      </c>
      <c r="H405" s="20">
        <v>5.43</v>
      </c>
      <c r="I405" s="19">
        <f t="shared" si="32"/>
        <v>5.43</v>
      </c>
      <c r="K405" s="20">
        <v>5.12</v>
      </c>
      <c r="L405" s="19">
        <f t="shared" si="34"/>
        <v>5.12</v>
      </c>
    </row>
    <row r="406" spans="1:12">
      <c r="A406" s="4">
        <v>2205</v>
      </c>
      <c r="B406" s="5" t="s">
        <v>243</v>
      </c>
      <c r="C406" s="1" t="s">
        <v>0</v>
      </c>
      <c r="D406" s="1">
        <v>1</v>
      </c>
      <c r="E406" s="2">
        <v>26.58</v>
      </c>
      <c r="F406" s="2">
        <f t="shared" si="31"/>
        <v>26.58</v>
      </c>
      <c r="H406" s="20">
        <v>17.28</v>
      </c>
      <c r="I406" s="19">
        <f t="shared" si="32"/>
        <v>17.28</v>
      </c>
      <c r="K406" s="20">
        <v>16.25</v>
      </c>
      <c r="L406" s="19">
        <f t="shared" si="34"/>
        <v>16.25</v>
      </c>
    </row>
    <row r="407" spans="1:12">
      <c r="A407" s="4">
        <v>327</v>
      </c>
      <c r="B407" s="5" t="s">
        <v>244</v>
      </c>
      <c r="C407" s="1" t="s">
        <v>0</v>
      </c>
      <c r="D407" s="1">
        <v>1</v>
      </c>
      <c r="E407" s="2">
        <v>67.73</v>
      </c>
      <c r="F407" s="2">
        <f t="shared" si="31"/>
        <v>67.73</v>
      </c>
      <c r="H407" s="20">
        <v>44.02</v>
      </c>
      <c r="I407" s="19">
        <f t="shared" si="32"/>
        <v>44.02</v>
      </c>
      <c r="K407" s="20">
        <v>13.7</v>
      </c>
      <c r="L407" s="19">
        <f t="shared" si="34"/>
        <v>13.7</v>
      </c>
    </row>
    <row r="408" spans="1:12">
      <c r="A408" s="4">
        <v>328</v>
      </c>
      <c r="B408" s="5" t="s">
        <v>245</v>
      </c>
      <c r="C408" s="1" t="s">
        <v>0</v>
      </c>
      <c r="D408" s="1">
        <v>1</v>
      </c>
      <c r="E408" s="2">
        <v>11.76</v>
      </c>
      <c r="F408" s="2">
        <f t="shared" si="31"/>
        <v>11.76</v>
      </c>
      <c r="H408" s="20">
        <v>7.64</v>
      </c>
      <c r="I408" s="19">
        <f t="shared" si="32"/>
        <v>7.64</v>
      </c>
      <c r="K408" s="20">
        <v>2.85</v>
      </c>
      <c r="L408" s="19">
        <f t="shared" si="34"/>
        <v>2.85</v>
      </c>
    </row>
    <row r="409" spans="1:12">
      <c r="A409" s="4">
        <v>330</v>
      </c>
      <c r="B409" s="5" t="s">
        <v>246</v>
      </c>
      <c r="C409" s="1" t="s">
        <v>0</v>
      </c>
      <c r="D409" s="1">
        <v>1</v>
      </c>
      <c r="E409" s="2">
        <v>18.760000000000002</v>
      </c>
      <c r="F409" s="2">
        <f t="shared" si="31"/>
        <v>18.760000000000002</v>
      </c>
      <c r="H409" s="20">
        <v>12.19</v>
      </c>
      <c r="I409" s="19">
        <f t="shared" si="32"/>
        <v>12.19</v>
      </c>
      <c r="K409" s="20">
        <v>5.85</v>
      </c>
      <c r="L409" s="19">
        <f t="shared" si="34"/>
        <v>5.85</v>
      </c>
    </row>
    <row r="410" spans="1:12">
      <c r="A410" s="4">
        <v>1427</v>
      </c>
      <c r="B410" s="10" t="s">
        <v>239</v>
      </c>
      <c r="C410" s="1" t="s">
        <v>0</v>
      </c>
      <c r="D410" s="1">
        <v>1</v>
      </c>
      <c r="E410" s="2">
        <v>24.64</v>
      </c>
      <c r="F410" s="2">
        <f t="shared" si="31"/>
        <v>24.64</v>
      </c>
      <c r="H410" s="20">
        <v>19.3</v>
      </c>
      <c r="I410" s="19">
        <f t="shared" si="32"/>
        <v>19.3</v>
      </c>
      <c r="K410" s="20">
        <v>12.7</v>
      </c>
      <c r="L410" s="19">
        <f t="shared" si="34"/>
        <v>12.7</v>
      </c>
    </row>
    <row r="411" spans="1:12">
      <c r="A411" s="4">
        <v>2208</v>
      </c>
      <c r="B411" s="10" t="s">
        <v>240</v>
      </c>
      <c r="C411" s="1" t="s">
        <v>0</v>
      </c>
      <c r="D411" s="1">
        <v>1</v>
      </c>
      <c r="E411" s="2">
        <v>24.67</v>
      </c>
      <c r="F411" s="2">
        <f t="shared" si="31"/>
        <v>24.67</v>
      </c>
      <c r="H411" s="20">
        <v>19.3</v>
      </c>
      <c r="I411" s="19">
        <f t="shared" si="32"/>
        <v>19.3</v>
      </c>
      <c r="K411" s="20">
        <v>12.71</v>
      </c>
      <c r="L411" s="19">
        <f t="shared" si="34"/>
        <v>12.71</v>
      </c>
    </row>
    <row r="412" spans="1:12">
      <c r="A412" s="4">
        <v>2352</v>
      </c>
      <c r="B412" s="3" t="s">
        <v>359</v>
      </c>
      <c r="C412" s="1" t="s">
        <v>0</v>
      </c>
      <c r="D412" s="1">
        <v>1</v>
      </c>
      <c r="E412" s="2">
        <v>261</v>
      </c>
      <c r="F412" s="2">
        <f t="shared" si="31"/>
        <v>261</v>
      </c>
      <c r="H412" s="20">
        <v>232</v>
      </c>
      <c r="I412" s="19">
        <f t="shared" si="32"/>
        <v>232</v>
      </c>
      <c r="K412" s="20">
        <v>131.22</v>
      </c>
      <c r="L412" s="19">
        <f t="shared" si="34"/>
        <v>131.22</v>
      </c>
    </row>
    <row r="413" spans="1:12">
      <c r="A413" s="4">
        <v>2911</v>
      </c>
      <c r="B413" s="3" t="s">
        <v>345</v>
      </c>
      <c r="C413" s="1" t="s">
        <v>0</v>
      </c>
      <c r="D413" s="1">
        <v>1</v>
      </c>
      <c r="E413" s="2">
        <v>11.33</v>
      </c>
      <c r="F413" s="2">
        <f t="shared" si="31"/>
        <v>11.33</v>
      </c>
      <c r="H413" s="20">
        <v>10.5</v>
      </c>
      <c r="I413" s="19">
        <f t="shared" si="32"/>
        <v>10.5</v>
      </c>
      <c r="K413" s="20">
        <v>4</v>
      </c>
      <c r="L413" s="19">
        <f t="shared" si="34"/>
        <v>4</v>
      </c>
    </row>
    <row r="414" spans="1:12">
      <c r="A414" s="4">
        <v>2914</v>
      </c>
      <c r="B414" s="3" t="s">
        <v>341</v>
      </c>
      <c r="C414" s="1" t="s">
        <v>0</v>
      </c>
      <c r="D414" s="1">
        <v>1</v>
      </c>
      <c r="E414" s="2">
        <v>13.7</v>
      </c>
      <c r="F414" s="2">
        <f t="shared" si="31"/>
        <v>13.7</v>
      </c>
      <c r="H414" s="20">
        <v>8.91</v>
      </c>
      <c r="I414" s="19">
        <f t="shared" si="32"/>
        <v>8.91</v>
      </c>
      <c r="K414" s="20">
        <v>2.66</v>
      </c>
      <c r="L414" s="19">
        <f t="shared" si="34"/>
        <v>2.66</v>
      </c>
    </row>
    <row r="415" spans="1:12">
      <c r="A415" s="4">
        <v>532</v>
      </c>
      <c r="B415" s="3" t="s">
        <v>236</v>
      </c>
      <c r="C415" s="1" t="s">
        <v>0</v>
      </c>
      <c r="D415" s="1">
        <v>1</v>
      </c>
      <c r="E415" s="2">
        <v>30.46</v>
      </c>
      <c r="F415" s="2">
        <f t="shared" si="31"/>
        <v>30.46</v>
      </c>
      <c r="H415" s="20">
        <v>19.8</v>
      </c>
      <c r="I415" s="19">
        <f t="shared" si="32"/>
        <v>19.8</v>
      </c>
      <c r="K415" s="20">
        <v>10.24</v>
      </c>
      <c r="L415" s="19">
        <f t="shared" si="34"/>
        <v>10.24</v>
      </c>
    </row>
    <row r="416" spans="1:12">
      <c r="A416" s="4">
        <v>533</v>
      </c>
      <c r="B416" s="10" t="s">
        <v>232</v>
      </c>
      <c r="C416" s="1" t="s">
        <v>0</v>
      </c>
      <c r="D416" s="1">
        <v>1</v>
      </c>
      <c r="E416" s="2">
        <v>23.27</v>
      </c>
      <c r="F416" s="2">
        <f t="shared" si="31"/>
        <v>23.27</v>
      </c>
      <c r="H416" s="20">
        <v>15.13</v>
      </c>
      <c r="I416" s="19">
        <f t="shared" si="32"/>
        <v>15.13</v>
      </c>
      <c r="K416" s="20">
        <v>9.11</v>
      </c>
      <c r="L416" s="19">
        <f t="shared" si="34"/>
        <v>9.11</v>
      </c>
    </row>
    <row r="417" spans="1:12">
      <c r="A417" s="4">
        <v>2074</v>
      </c>
      <c r="B417" s="5" t="s">
        <v>247</v>
      </c>
      <c r="C417" s="1" t="s">
        <v>0</v>
      </c>
      <c r="D417" s="1">
        <v>1</v>
      </c>
      <c r="E417" s="2">
        <v>46.3</v>
      </c>
      <c r="F417" s="2">
        <f t="shared" si="31"/>
        <v>46.3</v>
      </c>
      <c r="H417" s="20">
        <v>37.04</v>
      </c>
      <c r="I417" s="19">
        <f t="shared" si="32"/>
        <v>37.04</v>
      </c>
      <c r="K417" s="20">
        <v>36.07</v>
      </c>
      <c r="L417" s="19">
        <f t="shared" si="34"/>
        <v>36.07</v>
      </c>
    </row>
    <row r="418" spans="1:12">
      <c r="A418" s="4">
        <v>534</v>
      </c>
      <c r="B418" s="5" t="s">
        <v>248</v>
      </c>
      <c r="C418" s="1" t="s">
        <v>0</v>
      </c>
      <c r="D418" s="1">
        <v>1</v>
      </c>
      <c r="E418" s="2">
        <v>52.5</v>
      </c>
      <c r="F418" s="2">
        <f t="shared" si="31"/>
        <v>52.5</v>
      </c>
      <c r="H418" s="20">
        <v>42</v>
      </c>
      <c r="I418" s="19">
        <f t="shared" si="32"/>
        <v>42</v>
      </c>
      <c r="K418" s="20">
        <v>40.950000000000003</v>
      </c>
      <c r="L418" s="19">
        <f t="shared" si="34"/>
        <v>40.950000000000003</v>
      </c>
    </row>
    <row r="419" spans="1:12">
      <c r="A419" s="4">
        <v>2075</v>
      </c>
      <c r="B419" s="5" t="s">
        <v>249</v>
      </c>
      <c r="C419" s="1" t="s">
        <v>0</v>
      </c>
      <c r="D419" s="1">
        <v>1</v>
      </c>
      <c r="E419" s="2">
        <v>58.6</v>
      </c>
      <c r="F419" s="2">
        <f t="shared" si="31"/>
        <v>58.6</v>
      </c>
      <c r="H419" s="20">
        <v>46.88</v>
      </c>
      <c r="I419" s="19">
        <f t="shared" si="32"/>
        <v>46.88</v>
      </c>
      <c r="K419" s="20">
        <v>45.71</v>
      </c>
      <c r="L419" s="19">
        <f t="shared" si="34"/>
        <v>45.71</v>
      </c>
    </row>
    <row r="420" spans="1:12">
      <c r="A420" s="4">
        <v>2076</v>
      </c>
      <c r="B420" s="10" t="s">
        <v>233</v>
      </c>
      <c r="C420" s="1" t="s">
        <v>0</v>
      </c>
      <c r="D420" s="1">
        <v>1</v>
      </c>
      <c r="E420" s="2">
        <v>15.67</v>
      </c>
      <c r="F420" s="2">
        <f t="shared" si="31"/>
        <v>15.67</v>
      </c>
      <c r="H420" s="20">
        <v>10.19</v>
      </c>
      <c r="I420" s="19">
        <f t="shared" si="32"/>
        <v>10.19</v>
      </c>
      <c r="K420" s="20">
        <v>9.57</v>
      </c>
      <c r="L420" s="19">
        <f t="shared" si="34"/>
        <v>9.57</v>
      </c>
    </row>
    <row r="421" spans="1:12">
      <c r="A421" s="4">
        <v>535</v>
      </c>
      <c r="B421" s="10" t="s">
        <v>234</v>
      </c>
      <c r="C421" s="1" t="s">
        <v>0</v>
      </c>
      <c r="D421" s="1">
        <v>1</v>
      </c>
      <c r="E421" s="2">
        <v>27.03</v>
      </c>
      <c r="F421" s="2">
        <f t="shared" si="31"/>
        <v>27.03</v>
      </c>
      <c r="H421" s="20">
        <v>17.57</v>
      </c>
      <c r="I421" s="19">
        <f t="shared" si="32"/>
        <v>17.57</v>
      </c>
      <c r="K421" s="20">
        <v>16.510000000000002</v>
      </c>
      <c r="L421" s="19">
        <f t="shared" si="34"/>
        <v>16.510000000000002</v>
      </c>
    </row>
    <row r="422" spans="1:12">
      <c r="A422" s="4">
        <v>2912</v>
      </c>
      <c r="B422" s="10" t="s">
        <v>336</v>
      </c>
      <c r="C422" s="1" t="s">
        <v>0</v>
      </c>
      <c r="D422" s="1">
        <v>1</v>
      </c>
      <c r="E422" s="2">
        <v>4.83</v>
      </c>
      <c r="F422" s="2">
        <f t="shared" si="31"/>
        <v>4.83</v>
      </c>
      <c r="H422" s="20">
        <v>3.14</v>
      </c>
      <c r="I422" s="19">
        <f t="shared" si="32"/>
        <v>3.14</v>
      </c>
      <c r="K422" s="20">
        <v>1.48</v>
      </c>
      <c r="L422" s="19">
        <f t="shared" si="34"/>
        <v>1.48</v>
      </c>
    </row>
    <row r="423" spans="1:12">
      <c r="A423" s="4">
        <v>2090</v>
      </c>
      <c r="B423" s="10" t="s">
        <v>250</v>
      </c>
      <c r="C423" s="1" t="s">
        <v>0</v>
      </c>
      <c r="D423" s="1">
        <v>1</v>
      </c>
      <c r="E423" s="2">
        <v>77</v>
      </c>
      <c r="F423" s="2">
        <f t="shared" si="31"/>
        <v>77</v>
      </c>
      <c r="H423" s="20">
        <v>60.06</v>
      </c>
      <c r="I423" s="19">
        <f t="shared" si="32"/>
        <v>60.06</v>
      </c>
      <c r="K423" s="20">
        <v>46.6</v>
      </c>
      <c r="L423" s="19">
        <f t="shared" si="34"/>
        <v>46.6</v>
      </c>
    </row>
    <row r="424" spans="1:12">
      <c r="A424" s="4">
        <v>2091</v>
      </c>
      <c r="B424" s="10" t="s">
        <v>251</v>
      </c>
      <c r="C424" s="1" t="s">
        <v>0</v>
      </c>
      <c r="D424" s="1">
        <v>1</v>
      </c>
      <c r="E424" s="2">
        <v>94.8</v>
      </c>
      <c r="F424" s="2">
        <f t="shared" si="31"/>
        <v>94.8</v>
      </c>
      <c r="H424" s="20">
        <v>73.94</v>
      </c>
      <c r="I424" s="19">
        <f t="shared" si="32"/>
        <v>73.94</v>
      </c>
      <c r="K424" s="20">
        <v>57.4</v>
      </c>
      <c r="L424" s="19">
        <f t="shared" si="34"/>
        <v>57.4</v>
      </c>
    </row>
    <row r="425" spans="1:12">
      <c r="A425" s="4">
        <v>2092</v>
      </c>
      <c r="B425" s="10" t="s">
        <v>235</v>
      </c>
      <c r="C425" s="1" t="s">
        <v>0</v>
      </c>
      <c r="D425" s="1">
        <v>1</v>
      </c>
      <c r="E425" s="2">
        <v>465.16</v>
      </c>
      <c r="F425" s="2">
        <f t="shared" si="31"/>
        <v>465.16</v>
      </c>
      <c r="H425" s="20">
        <v>302.35000000000002</v>
      </c>
      <c r="I425" s="19">
        <f t="shared" si="32"/>
        <v>302.35000000000002</v>
      </c>
      <c r="K425" s="20">
        <v>203.75</v>
      </c>
      <c r="L425" s="19">
        <f t="shared" si="34"/>
        <v>203.75</v>
      </c>
    </row>
    <row r="426" spans="1:12">
      <c r="A426" s="4">
        <v>2109</v>
      </c>
      <c r="B426" s="10" t="s">
        <v>238</v>
      </c>
      <c r="C426" s="1" t="s">
        <v>0</v>
      </c>
      <c r="D426" s="1">
        <v>1</v>
      </c>
      <c r="E426" s="2">
        <v>50.7</v>
      </c>
      <c r="F426" s="2">
        <f t="shared" si="31"/>
        <v>50.7</v>
      </c>
      <c r="H426" s="20">
        <v>38.03</v>
      </c>
      <c r="I426" s="19">
        <f t="shared" si="32"/>
        <v>38.03</v>
      </c>
      <c r="K426" s="20">
        <v>32.93</v>
      </c>
      <c r="L426" s="19">
        <f t="shared" si="34"/>
        <v>32.93</v>
      </c>
    </row>
    <row r="427" spans="1:12">
      <c r="A427" s="4">
        <v>2110</v>
      </c>
      <c r="B427" s="10" t="s">
        <v>237</v>
      </c>
      <c r="C427" s="1" t="s">
        <v>0</v>
      </c>
      <c r="D427" s="1">
        <v>1</v>
      </c>
      <c r="E427" s="2">
        <v>59.01</v>
      </c>
      <c r="F427" s="2">
        <f t="shared" si="31"/>
        <v>59.01</v>
      </c>
      <c r="H427" s="20">
        <v>38.36</v>
      </c>
      <c r="I427" s="19">
        <f t="shared" si="32"/>
        <v>38.36</v>
      </c>
      <c r="K427" s="20">
        <v>38.29</v>
      </c>
      <c r="L427" s="19">
        <f t="shared" si="34"/>
        <v>38.29</v>
      </c>
    </row>
    <row r="428" spans="1:12">
      <c r="A428" s="4">
        <v>2913</v>
      </c>
      <c r="B428" s="10" t="s">
        <v>335</v>
      </c>
      <c r="C428" s="1" t="s">
        <v>0</v>
      </c>
      <c r="D428" s="1">
        <v>1</v>
      </c>
      <c r="E428" s="2">
        <v>16.88</v>
      </c>
      <c r="F428" s="2">
        <f t="shared" si="31"/>
        <v>16.88</v>
      </c>
      <c r="H428" s="20">
        <v>12.05</v>
      </c>
      <c r="I428" s="19">
        <f t="shared" si="32"/>
        <v>12.05</v>
      </c>
      <c r="K428" s="20">
        <v>6.11</v>
      </c>
      <c r="L428" s="19">
        <f t="shared" si="34"/>
        <v>6.11</v>
      </c>
    </row>
    <row r="429" spans="1:12">
      <c r="A429" s="4">
        <v>2135</v>
      </c>
      <c r="B429" s="10" t="s">
        <v>252</v>
      </c>
      <c r="C429" s="1" t="s">
        <v>0</v>
      </c>
      <c r="D429" s="1">
        <v>1</v>
      </c>
      <c r="E429" s="2">
        <v>33.200000000000003</v>
      </c>
      <c r="F429" s="2">
        <f t="shared" si="31"/>
        <v>33.200000000000003</v>
      </c>
      <c r="H429" s="20">
        <v>33.200000000000003</v>
      </c>
      <c r="I429" s="19">
        <f t="shared" si="32"/>
        <v>33.200000000000003</v>
      </c>
      <c r="K429" s="20">
        <v>25.02</v>
      </c>
      <c r="L429" s="19">
        <f t="shared" si="34"/>
        <v>25.02</v>
      </c>
    </row>
    <row r="430" spans="1:12">
      <c r="A430" s="4">
        <v>832</v>
      </c>
      <c r="B430" s="10" t="s">
        <v>253</v>
      </c>
      <c r="C430" s="1" t="s">
        <v>0</v>
      </c>
      <c r="D430" s="1">
        <v>1</v>
      </c>
      <c r="E430" s="2">
        <v>69.900000000000006</v>
      </c>
      <c r="F430" s="2">
        <f t="shared" si="31"/>
        <v>69.900000000000006</v>
      </c>
      <c r="H430" s="20">
        <v>53.82</v>
      </c>
      <c r="I430" s="19">
        <f t="shared" si="32"/>
        <v>53.82</v>
      </c>
      <c r="K430" s="20">
        <v>53.35</v>
      </c>
      <c r="L430" s="19">
        <f t="shared" si="34"/>
        <v>53.35</v>
      </c>
    </row>
    <row r="431" spans="1:12">
      <c r="A431" s="4">
        <v>1839</v>
      </c>
      <c r="B431" s="10" t="s">
        <v>312</v>
      </c>
      <c r="C431" s="1" t="s">
        <v>0</v>
      </c>
      <c r="D431" s="1">
        <v>1</v>
      </c>
      <c r="E431" s="2">
        <v>120</v>
      </c>
      <c r="F431" s="2">
        <f t="shared" si="31"/>
        <v>120</v>
      </c>
      <c r="H431" s="20">
        <v>93.6</v>
      </c>
      <c r="I431" s="19">
        <f t="shared" si="32"/>
        <v>93.6</v>
      </c>
      <c r="K431" s="20">
        <v>88.06</v>
      </c>
      <c r="L431" s="19">
        <f t="shared" si="34"/>
        <v>88.06</v>
      </c>
    </row>
    <row r="432" spans="1:12">
      <c r="A432" s="4">
        <v>1841</v>
      </c>
      <c r="B432" s="10" t="s">
        <v>254</v>
      </c>
      <c r="C432" s="1" t="s">
        <v>0</v>
      </c>
      <c r="D432" s="1">
        <v>1</v>
      </c>
      <c r="E432" s="2">
        <v>430</v>
      </c>
      <c r="F432" s="2">
        <f t="shared" si="31"/>
        <v>430</v>
      </c>
      <c r="H432" s="20">
        <v>171.04</v>
      </c>
      <c r="I432" s="19">
        <f t="shared" si="32"/>
        <v>171.04</v>
      </c>
      <c r="K432" s="20">
        <v>147.1</v>
      </c>
      <c r="L432" s="19">
        <f t="shared" si="34"/>
        <v>147.1</v>
      </c>
    </row>
    <row r="433" spans="1:12">
      <c r="A433" s="4">
        <v>2152</v>
      </c>
      <c r="B433" s="10" t="s">
        <v>255</v>
      </c>
      <c r="C433" s="1" t="s">
        <v>0</v>
      </c>
      <c r="D433" s="1">
        <v>1</v>
      </c>
      <c r="E433" s="2">
        <v>628</v>
      </c>
      <c r="F433" s="2">
        <f t="shared" si="31"/>
        <v>628</v>
      </c>
      <c r="H433" s="20">
        <v>312.04000000000002</v>
      </c>
      <c r="I433" s="19">
        <f t="shared" si="32"/>
        <v>312.04000000000002</v>
      </c>
      <c r="K433" s="20">
        <v>281.89999999999998</v>
      </c>
      <c r="L433" s="19">
        <f t="shared" si="34"/>
        <v>281.89999999999998</v>
      </c>
    </row>
    <row r="434" spans="1:12">
      <c r="A434" s="4">
        <v>2153</v>
      </c>
      <c r="B434" s="10" t="s">
        <v>256</v>
      </c>
      <c r="C434" s="1" t="s">
        <v>0</v>
      </c>
      <c r="D434" s="1">
        <v>1</v>
      </c>
      <c r="E434" s="2">
        <v>328</v>
      </c>
      <c r="F434" s="2">
        <f t="shared" si="31"/>
        <v>328</v>
      </c>
      <c r="H434" s="20">
        <v>134.06</v>
      </c>
      <c r="I434" s="19">
        <f t="shared" si="32"/>
        <v>134.06</v>
      </c>
      <c r="K434" s="20">
        <v>122.46</v>
      </c>
      <c r="L434" s="19">
        <f t="shared" si="34"/>
        <v>122.46</v>
      </c>
    </row>
    <row r="437" spans="1:12">
      <c r="E437" s="22" t="s">
        <v>275</v>
      </c>
      <c r="F437" s="21">
        <f>SUBTOTAL(9,F2:F436)</f>
        <v>34314.365000000005</v>
      </c>
      <c r="I437" s="21">
        <f>SUBTOTAL(9,I2:I436)</f>
        <v>27283.21</v>
      </c>
      <c r="L437" s="21">
        <f>SUBTOTAL(9,L2:L436)</f>
        <v>20730.090000000022</v>
      </c>
    </row>
  </sheetData>
  <mergeCells count="2">
    <mergeCell ref="H2:I2"/>
    <mergeCell ref="K2:L2"/>
  </mergeCells>
  <pageMargins left="0.70866141732283472" right="0.70866141732283472" top="0.74803149606299213" bottom="0.74803149606299213" header="0.31496062992125984" footer="0.31496062992125984"/>
  <pageSetup paperSize="9" scale="85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ANNEX 2 COMPARATIU</vt:lpstr>
      <vt:lpstr>'ANNEX 2 COMPARATIU'!Àrea_d'impressió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Ajuntament de Barcelona</cp:lastModifiedBy>
  <cp:revision>1</cp:revision>
  <cp:lastPrinted>2025-04-03T11:43:57Z</cp:lastPrinted>
  <dcterms:created xsi:type="dcterms:W3CDTF">2025-05-07T11:16:00Z</dcterms:created>
  <dcterms:modified xsi:type="dcterms:W3CDTF">2025-07-14T08:32:11Z</dcterms:modified>
</cp:coreProperties>
</file>